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rrahim\Downloads\"/>
    </mc:Choice>
  </mc:AlternateContent>
  <xr:revisionPtr revIDLastSave="0" documentId="13_ncr:1_{1668046A-E152-404F-A657-C20159E981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TM ALINABİLECEK DERSLER" sheetId="6" r:id="rId1"/>
    <sheet name="Teknoloji Birim İçi Eşlenik" sheetId="5" r:id="rId2"/>
    <sheet name="Teknoloji Birim Dışı Eşlenik" sheetId="4" r:id="rId3"/>
  </sheets>
  <definedNames>
    <definedName name="_xlnm._FilterDatabase" localSheetId="0" hidden="1">'ETM ALINABİLECEK DERSLER'!$A$1:$I$1</definedName>
    <definedName name="_xlnm._FilterDatabase" localSheetId="1" hidden="1">'Teknoloji Birim İçi Eşlenik'!$A$2:$R$48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6" l="1"/>
  <c r="H15" i="6"/>
  <c r="Q39" i="5" l="1"/>
  <c r="Q37" i="5"/>
  <c r="Q31" i="5"/>
</calcChain>
</file>

<file path=xl/sharedStrings.xml><?xml version="1.0" encoding="utf-8"?>
<sst xmlns="http://schemas.openxmlformats.org/spreadsheetml/2006/main" count="903" uniqueCount="330">
  <si>
    <t>DERSİN KODU</t>
  </si>
  <si>
    <t>DERSİN ADI</t>
  </si>
  <si>
    <t>T</t>
  </si>
  <si>
    <t>U</t>
  </si>
  <si>
    <t>K</t>
  </si>
  <si>
    <t>AKTS</t>
  </si>
  <si>
    <t>DERSİ VERECEK 
ÖĞRETİM ELEMANI</t>
  </si>
  <si>
    <t>Teknoloji Fakültesi</t>
  </si>
  <si>
    <t>Mezuniyet Tezi</t>
  </si>
  <si>
    <t>DERSİN AÇILACAĞI 
BÖLÜM</t>
  </si>
  <si>
    <t>Şube    Sayısı</t>
  </si>
  <si>
    <t>Öğrenci            Sayısı</t>
  </si>
  <si>
    <t>Endüstriyel Tasarım Uygulamaları I</t>
  </si>
  <si>
    <t>Bilgisayar Destekli Üretim II</t>
  </si>
  <si>
    <t>Endüstriyel Tasarım Uygulamaları II</t>
  </si>
  <si>
    <t>ETM336</t>
  </si>
  <si>
    <t>ETM429</t>
  </si>
  <si>
    <t>ETM431</t>
  </si>
  <si>
    <t>ETM433</t>
  </si>
  <si>
    <t>Mühendislik Mekaniği</t>
  </si>
  <si>
    <t>Cisimlerin Dayanımı</t>
  </si>
  <si>
    <t>Bilgisayar Destekli İmalat</t>
  </si>
  <si>
    <t>Elektrik Enerjisi Dağıtımı ve Yönetimi</t>
  </si>
  <si>
    <t>Matematik I</t>
  </si>
  <si>
    <t>Matematik II</t>
  </si>
  <si>
    <t>Sayısal Analiz</t>
  </si>
  <si>
    <t>Mekatronik Mühendisliği</t>
  </si>
  <si>
    <t>MTM107</t>
  </si>
  <si>
    <t>MTM212</t>
  </si>
  <si>
    <t>MTM329</t>
  </si>
  <si>
    <t>MTM409</t>
  </si>
  <si>
    <t>MTM445</t>
  </si>
  <si>
    <t>MTM208</t>
  </si>
  <si>
    <t>Diferansiyel Denklemler</t>
  </si>
  <si>
    <t>Akışkanlar Mekaniği I</t>
  </si>
  <si>
    <t>Prof. Dr. Ziyaddin RECEBLİ</t>
  </si>
  <si>
    <t>MTM302</t>
  </si>
  <si>
    <t>Robot Tekniği - I</t>
  </si>
  <si>
    <t xml:space="preserve">Cisimlerin Dayanımı </t>
  </si>
  <si>
    <t>Prof. Dr. Raif BAYIR</t>
  </si>
  <si>
    <t>MTM469</t>
  </si>
  <si>
    <t>Sonlu Elemanlar Yöntemleri</t>
  </si>
  <si>
    <t>Programlamaya Giriş</t>
  </si>
  <si>
    <t>Öğr. Gör. Fatih GÜLTEKİN</t>
  </si>
  <si>
    <t>ETM206</t>
  </si>
  <si>
    <t>Teknik Resim-I</t>
  </si>
  <si>
    <t>MAT183</t>
  </si>
  <si>
    <t>MAT186</t>
  </si>
  <si>
    <t>MAT283</t>
  </si>
  <si>
    <t>ESM305</t>
  </si>
  <si>
    <t>ESM213</t>
  </si>
  <si>
    <t>ESM217</t>
  </si>
  <si>
    <t>ESM110</t>
  </si>
  <si>
    <t>ESM105</t>
  </si>
  <si>
    <t>ESM102</t>
  </si>
  <si>
    <t>MTM499</t>
  </si>
  <si>
    <t>MTM400</t>
  </si>
  <si>
    <t>Bitirme Çalışması</t>
  </si>
  <si>
    <t>Endüstriyel Tasarım Müh.</t>
  </si>
  <si>
    <t>Enerji Sistemleri Müh.</t>
  </si>
  <si>
    <t>DERSİN AÇILACAĞI 
FAK./Y.O./MYO</t>
  </si>
  <si>
    <t>BİRİM İÇİ EŞDEĞER TUTULAN DERSLERE AİT BİLGİLER</t>
  </si>
  <si>
    <t>BÖLÜM</t>
  </si>
  <si>
    <t>Mekatronik Müh.</t>
  </si>
  <si>
    <t>İmalat Mühendisliği</t>
  </si>
  <si>
    <t>ETM310</t>
  </si>
  <si>
    <t>Akışkanlar Mekaniği</t>
  </si>
  <si>
    <t>URT346</t>
  </si>
  <si>
    <t>MTM330</t>
  </si>
  <si>
    <t>Doç. Dr. Bahadır ACAR</t>
  </si>
  <si>
    <t>ETM203</t>
  </si>
  <si>
    <t>Statik</t>
  </si>
  <si>
    <t>URT215</t>
  </si>
  <si>
    <t>2.5</t>
  </si>
  <si>
    <t>URT203</t>
  </si>
  <si>
    <t>Bilgisayar Destekli Tasarım</t>
  </si>
  <si>
    <t>ETM205</t>
  </si>
  <si>
    <t>Bilgisayar Destekli Modelleme</t>
  </si>
  <si>
    <t>MTM108</t>
  </si>
  <si>
    <t>URT104</t>
  </si>
  <si>
    <t>URT217</t>
  </si>
  <si>
    <t>Bilgisayar Destekli Çizim</t>
  </si>
  <si>
    <t>ETM104</t>
  </si>
  <si>
    <t>URT112</t>
  </si>
  <si>
    <t>MTM217</t>
  </si>
  <si>
    <t>URT208</t>
  </si>
  <si>
    <t>URT107</t>
  </si>
  <si>
    <t>Teknik Resim I</t>
  </si>
  <si>
    <t>Elektrik-Elektronik Teknolojisi</t>
  </si>
  <si>
    <t>Dr. Öğretim Üyesi Mustafa YILMAZ</t>
  </si>
  <si>
    <t>URT220</t>
  </si>
  <si>
    <t>Temel Elektrik-Elektronik</t>
  </si>
  <si>
    <t>1.5</t>
  </si>
  <si>
    <t>ETM202</t>
  </si>
  <si>
    <t>Temel Elektrik ve Elektronik</t>
  </si>
  <si>
    <t>Dr. Öğretim Üyesi Murat AYDIN</t>
  </si>
  <si>
    <t>URT206</t>
  </si>
  <si>
    <t>ETM403</t>
  </si>
  <si>
    <t>ETM402</t>
  </si>
  <si>
    <t>ETM400</t>
  </si>
  <si>
    <t>ETM404</t>
  </si>
  <si>
    <t xml:space="preserve">Mekatronik Müh. </t>
  </si>
  <si>
    <t>Mesleki Teknik Resim</t>
  </si>
  <si>
    <t>Dr. Öğretim Üyesi Metin ZEYVELİ</t>
  </si>
  <si>
    <t>ETM109</t>
  </si>
  <si>
    <t>Mühendislik Çizimi I</t>
  </si>
  <si>
    <t>Makina Elemanları</t>
  </si>
  <si>
    <t>ETM303</t>
  </si>
  <si>
    <t>Makine Elemanları I</t>
  </si>
  <si>
    <t xml:space="preserve">Enerji Sistemleri Mühendisliği </t>
  </si>
  <si>
    <t>ESM323</t>
  </si>
  <si>
    <t>URT305</t>
  </si>
  <si>
    <t>ETM334</t>
  </si>
  <si>
    <t>Bilgisayar Destekli Üretim I</t>
  </si>
  <si>
    <t>ETM401</t>
  </si>
  <si>
    <t>URT337</t>
  </si>
  <si>
    <t>Bilgisayar Tümleşikli İmalat</t>
  </si>
  <si>
    <t>ETM305</t>
  </si>
  <si>
    <t>Bilgisayar Destekli Tasarım II</t>
  </si>
  <si>
    <t>Teknoloi Fakültesi</t>
  </si>
  <si>
    <t>ESM220</t>
  </si>
  <si>
    <t>Elektrik Enerjisi İletimi ve Dağıtımı</t>
  </si>
  <si>
    <t>ETM447</t>
  </si>
  <si>
    <t>Robotik</t>
  </si>
  <si>
    <t>ETM111</t>
  </si>
  <si>
    <t>Bilgisayar Programlama</t>
  </si>
  <si>
    <t>BİRİM DIŞI AÇILAN DERS</t>
  </si>
  <si>
    <t>TEKNOLOJİ FAKÜLTESİ BÖLÜMLERİNDE EŞDEĞER TUTULAN DERSLERE AİT BİLGİLER</t>
  </si>
  <si>
    <t>DERSİN AÇILACAĞI 
PROGRAM</t>
  </si>
  <si>
    <t>BİRİM ADI</t>
  </si>
  <si>
    <t>PROGRAM</t>
  </si>
  <si>
    <t>MAKİNE MÜHENDİSLİĞİ</t>
  </si>
  <si>
    <t>ENM260</t>
  </si>
  <si>
    <t>Mühendislik İstatistiği</t>
  </si>
  <si>
    <t>Dr.Öğr.Üyesi MEHMET KAZIM YETİK</t>
  </si>
  <si>
    <t>ETM209</t>
  </si>
  <si>
    <t>Olasılık ve İstatistik</t>
  </si>
  <si>
    <t>MMT207</t>
  </si>
  <si>
    <t>İmal Usulleri I</t>
  </si>
  <si>
    <t>Prof.Dr. MUSTAFA GÜNAY</t>
  </si>
  <si>
    <t>ETM207</t>
  </si>
  <si>
    <t>Üretim Yöntemleri</t>
  </si>
  <si>
    <t>MMT212</t>
  </si>
  <si>
    <t>Ölçme Tekniği</t>
  </si>
  <si>
    <t>Dr.Öğr.Üyesi AHMET EMRAH ERDOĞDU</t>
  </si>
  <si>
    <t>ETM208</t>
  </si>
  <si>
    <t>Endüstriyel Ölçme ve Kontrol</t>
  </si>
  <si>
    <t>MMT213</t>
  </si>
  <si>
    <t>Dinamik</t>
  </si>
  <si>
    <t>Doç.Dr. SAMET USLU</t>
  </si>
  <si>
    <t>ETM212</t>
  </si>
  <si>
    <t>MMT218</t>
  </si>
  <si>
    <t>Mühendislik Malzemeleri</t>
  </si>
  <si>
    <t>Prof.Dr. BİLGE DEMİR</t>
  </si>
  <si>
    <t>ETM201</t>
  </si>
  <si>
    <t>Malzeme Bilimi</t>
  </si>
  <si>
    <t>MMT307</t>
  </si>
  <si>
    <t>Mekanizma Tekniği</t>
  </si>
  <si>
    <t>Doç.Dr. İSMAİL ESEN</t>
  </si>
  <si>
    <t>ETM211</t>
  </si>
  <si>
    <t>MMT342</t>
  </si>
  <si>
    <t>Hidrolik ve Pnömatik</t>
  </si>
  <si>
    <t>Prof.Dr. MUSTAFA BAHATTİN ÇELİK</t>
  </si>
  <si>
    <t>ETM327</t>
  </si>
  <si>
    <t>Hidrolik Pnömatik</t>
  </si>
  <si>
    <t>MMT348</t>
  </si>
  <si>
    <t>Makina Elemanları II</t>
  </si>
  <si>
    <t>Doç.Dr. Okan ÜNAL</t>
  </si>
  <si>
    <t>ETM302</t>
  </si>
  <si>
    <t>Makine Elemanları II</t>
  </si>
  <si>
    <t>MSD303</t>
  </si>
  <si>
    <t>Patent ve Enüstriyel Tasarım</t>
  </si>
  <si>
    <t>TSD303</t>
  </si>
  <si>
    <t>Patent ve Endüstriyel Tasarım</t>
  </si>
  <si>
    <t>OMD305</t>
  </si>
  <si>
    <t>İş Sağlığı ve Güvenliği I</t>
  </si>
  <si>
    <t>ETM110</t>
  </si>
  <si>
    <t>İş Güvenliği</t>
  </si>
  <si>
    <t>MMM464</t>
  </si>
  <si>
    <t>Kompozit Malzemeler ve Üretim Yöntemleri</t>
  </si>
  <si>
    <t>Doç.Dr. GÖKHAN SUR</t>
  </si>
  <si>
    <t>ETM316</t>
  </si>
  <si>
    <t>Kompozit Endüstrisi</t>
  </si>
  <si>
    <t>OMD401</t>
  </si>
  <si>
    <t>Mühendislik Etiği</t>
  </si>
  <si>
    <t>ETM335</t>
  </si>
  <si>
    <t>RAY4032</t>
  </si>
  <si>
    <t>Transport Tekniği</t>
  </si>
  <si>
    <t>Dr.Öğr.Üyesi RECEP DEMİRSÖZ</t>
  </si>
  <si>
    <t>ETM338</t>
  </si>
  <si>
    <t>Endüstriyel Transport Sistemleri</t>
  </si>
  <si>
    <t>BİLGİSAYAR MÜHENDİSLİĞİ</t>
  </si>
  <si>
    <t>FIZ195</t>
  </si>
  <si>
    <t>Genel Fizik I</t>
  </si>
  <si>
    <t>Dr.Öğr.Üyesi AHMET MUSTAFA ERER</t>
  </si>
  <si>
    <t>FIZ183</t>
  </si>
  <si>
    <t>FIZ196</t>
  </si>
  <si>
    <t>Genel Fizik II</t>
  </si>
  <si>
    <t>FIZ186</t>
  </si>
  <si>
    <t>BİYOMEDİKAL MÜHENDİSLİĞİ</t>
  </si>
  <si>
    <t>KIM189</t>
  </si>
  <si>
    <t>Genel Kimya</t>
  </si>
  <si>
    <t>Dr.Öğr.Üyesi HACI MEHMET KAYILI</t>
  </si>
  <si>
    <t>KIM183</t>
  </si>
  <si>
    <t>YDL281</t>
  </si>
  <si>
    <t>Mesleki Yabancı Dil I</t>
  </si>
  <si>
    <t>Doç.Dr. ERKAN KOÇ</t>
  </si>
  <si>
    <t>MMT211</t>
  </si>
  <si>
    <t>Termodinamik I</t>
  </si>
  <si>
    <t>Prof.Dr. MEHMET ÖZALP</t>
  </si>
  <si>
    <t>ETM220</t>
  </si>
  <si>
    <t>Termodinamik</t>
  </si>
  <si>
    <t>MEM109</t>
  </si>
  <si>
    <t>Mekatronik Mühendisliğine Giriş</t>
  </si>
  <si>
    <t>Dr. Öğr. Üyesi Kenan IŞIK</t>
  </si>
  <si>
    <t>MTM101</t>
  </si>
  <si>
    <t>MEM213</t>
  </si>
  <si>
    <t>Elektronik I</t>
  </si>
  <si>
    <t>Dr.Öğr.Üyesi Ahmet KAYMAZ</t>
  </si>
  <si>
    <t>MTM209</t>
  </si>
  <si>
    <t>Elektronik</t>
  </si>
  <si>
    <t>END201</t>
  </si>
  <si>
    <t>Doç.Dr. Taner ERSÖZ</t>
  </si>
  <si>
    <t>TIP MÜHENDİSLİĞİ</t>
  </si>
  <si>
    <t>YDL282</t>
  </si>
  <si>
    <t>Mesleki Yabancı Dil II</t>
  </si>
  <si>
    <t>Doç.Dr. NURETTİN ELTUĞRAL</t>
  </si>
  <si>
    <t>Mesleki Yabancı Dil-II</t>
  </si>
  <si>
    <t>Mesleki Yabancı Dil-I</t>
  </si>
  <si>
    <t>Dr.Öğr.Üyesi MUSTAFA BURAK TÜRKÖZ</t>
  </si>
  <si>
    <t>Prof.Dr. Şaban UYSAL</t>
  </si>
  <si>
    <t>Endüstriyel Tas. Müh.</t>
  </si>
  <si>
    <t>Enerji Sistemleri Mühendisliği</t>
  </si>
  <si>
    <t>Endüstriyel Tasarım Mühendisliği</t>
  </si>
  <si>
    <t>ESM222</t>
  </si>
  <si>
    <t>URT458</t>
  </si>
  <si>
    <t>CAD/CAM</t>
  </si>
  <si>
    <t>ESM332</t>
  </si>
  <si>
    <t>Enerji Sistemlerinde Simulasyon</t>
  </si>
  <si>
    <t>MTM211</t>
  </si>
  <si>
    <t>2021-2022 TEKNOLOJİ FAKÜLTESİ BÖLÜMLERİNDE AÇILACAK YAZ OKULU DERSLERİ</t>
  </si>
  <si>
    <t>DERSİN AÇILACAĞI 
FAK./Y.O./M.Y.O./ENS.</t>
  </si>
  <si>
    <t>Şube Sayısı</t>
  </si>
  <si>
    <t>Öğr. Sayısı</t>
  </si>
  <si>
    <t>ESM202</t>
  </si>
  <si>
    <t>ESM208</t>
  </si>
  <si>
    <t>Mühendislik Fakültesi</t>
  </si>
  <si>
    <t>MEE207</t>
  </si>
  <si>
    <t>Manufacturing Processes I</t>
  </si>
  <si>
    <t>3"</t>
  </si>
  <si>
    <t>Dr. Öğretim Üyesi Ahmet Fatih YILMAZ</t>
  </si>
  <si>
    <t>ESM104</t>
  </si>
  <si>
    <t>Temel İmalat İşlemleri</t>
  </si>
  <si>
    <t>MEE4004</t>
  </si>
  <si>
    <t>Heat Exchangers</t>
  </si>
  <si>
    <t>Dr. Öğretim Üyesi Erhan KAYABAŞI</t>
  </si>
  <si>
    <t>ESM304</t>
  </si>
  <si>
    <t>Isı Değiştiriciler</t>
  </si>
  <si>
    <t>Prof. Dr. Mustafa Bahattin ÇELİK</t>
  </si>
  <si>
    <t>ESM405</t>
  </si>
  <si>
    <t xml:space="preserve">Mesleki Yabancı Dil II       </t>
  </si>
  <si>
    <t xml:space="preserve">Mesleki Yabancı Dil I  </t>
  </si>
  <si>
    <t>INS303</t>
  </si>
  <si>
    <t>Hidrolik</t>
  </si>
  <si>
    <t>Dr. Öğretim Üyesi Fatih SAKA</t>
  </si>
  <si>
    <t>ESM453</t>
  </si>
  <si>
    <t>Hidrolik Makineler</t>
  </si>
  <si>
    <t>OM208</t>
  </si>
  <si>
    <t>Mühendislik Ekonomisi</t>
  </si>
  <si>
    <t>Öğr. Gör. Muhammed TORUN</t>
  </si>
  <si>
    <t>ESM455</t>
  </si>
  <si>
    <t>Mühendislik Ekonomisi ve Enerji Verimliliği</t>
  </si>
  <si>
    <t>ESM201</t>
  </si>
  <si>
    <t>Ölçme ve Kalite Kontrol</t>
  </si>
  <si>
    <t>MMT205</t>
  </si>
  <si>
    <t>Doç. Dr. Harun ÇUĞ</t>
  </si>
  <si>
    <t>ESM215</t>
  </si>
  <si>
    <t>MMT220</t>
  </si>
  <si>
    <t>Termodinamik II</t>
  </si>
  <si>
    <t>Prof. Dr. Mehmet ÖZALP</t>
  </si>
  <si>
    <t>ESM301</t>
  </si>
  <si>
    <t>MMT305</t>
  </si>
  <si>
    <t>Isı Transferi</t>
  </si>
  <si>
    <t>Dr.Öğretim Üyesi Enes KILINÇ</t>
  </si>
  <si>
    <t>ESM303</t>
  </si>
  <si>
    <t>İNŞAAT MÜHENDİSLİĞİ</t>
  </si>
  <si>
    <t>MEKATRONİK MÜHENDİSLİĞİ</t>
  </si>
  <si>
    <t>ENDÜSTRİ MÜHENDİSLİĞİ</t>
  </si>
  <si>
    <t>ELEKTRİK ELEKTRONİK MÜHENDİSLİĞİ</t>
  </si>
  <si>
    <t>MBM428</t>
  </si>
  <si>
    <t>Demir Dışı Metaller ve Kaynağı</t>
  </si>
  <si>
    <t>Doç.Dr. FATİH HAYAT</t>
  </si>
  <si>
    <t>METALURJİ VE MALZEME MÜHENDİSLİĞİ</t>
  </si>
  <si>
    <t>İmalat Müh.</t>
  </si>
  <si>
    <t>URT427</t>
  </si>
  <si>
    <t>Demirdışı Metallerin Kaynağı</t>
  </si>
  <si>
    <t>Isıl İşlem ve Laboratuarı</t>
  </si>
  <si>
    <t>MBM208</t>
  </si>
  <si>
    <t>Prof.Dr. HAYRETTİN AHLATCI</t>
  </si>
  <si>
    <t>URT301</t>
  </si>
  <si>
    <t>Isıl İşlem</t>
  </si>
  <si>
    <t>Kaynak Metalurjisi</t>
  </si>
  <si>
    <t>MBM318</t>
  </si>
  <si>
    <t>URT319</t>
  </si>
  <si>
    <t>Kaynak Teknolojisi</t>
  </si>
  <si>
    <t>RAY4027</t>
  </si>
  <si>
    <t>URT313</t>
  </si>
  <si>
    <t>URT302</t>
  </si>
  <si>
    <t>URT211</t>
  </si>
  <si>
    <t>Mekanik Metalurji</t>
  </si>
  <si>
    <t>MBM305</t>
  </si>
  <si>
    <t>URT210</t>
  </si>
  <si>
    <t>MKM438</t>
  </si>
  <si>
    <t>Modern Kaynak Yöntemleri</t>
  </si>
  <si>
    <t>URT476</t>
  </si>
  <si>
    <t>Modern Kaynak Teknolojileri</t>
  </si>
  <si>
    <t>URT209</t>
  </si>
  <si>
    <t>URT350</t>
  </si>
  <si>
    <t>Ölçme ve Enstrümantasyon</t>
  </si>
  <si>
    <t>MMM463</t>
  </si>
  <si>
    <t>Toz Metalurjisi</t>
  </si>
  <si>
    <t>URT488</t>
  </si>
  <si>
    <t>END303</t>
  </si>
  <si>
    <t>Üretim Planlama ve Kontrol</t>
  </si>
  <si>
    <t>Dr.Öğr.Üyesi SELÇUK ÖZCAN</t>
  </si>
  <si>
    <t>URT311</t>
  </si>
  <si>
    <t>İmalatta Planlama ve Kontrol</t>
  </si>
  <si>
    <t>URT216</t>
  </si>
  <si>
    <t>URT218</t>
  </si>
  <si>
    <t>MTM323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</si>
</sst>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name val="Arial Tur"/>
      <family val="2"/>
      <charset val="162"/>
    </font>
    <font>
      <sz val="8"/>
      <name val="Arial"/>
      <family val="2"/>
      <charset val="162"/>
    </font>
    <font>
      <sz val="10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" fontId="15" fillId="0" borderId="1" xfId="0" quotePrefix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" fontId="14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9" fillId="0" borderId="0" xfId="0" applyFont="1"/>
    <xf numFmtId="0" fontId="0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B4A9-26D3-4609-9952-622A3D767609}">
  <dimension ref="A1:K43"/>
  <sheetViews>
    <sheetView tabSelected="1" zoomScale="95" zoomScaleNormal="95" workbookViewId="0">
      <selection activeCell="C14" sqref="C14"/>
    </sheetView>
  </sheetViews>
  <sheetFormatPr defaultRowHeight="14.4" x14ac:dyDescent="0.3"/>
  <cols>
    <col min="1" max="1" width="19.77734375" style="86" bestFit="1" customWidth="1"/>
    <col min="2" max="2" width="12.109375" style="34" bestFit="1" customWidth="1"/>
    <col min="3" max="3" width="38" style="1" customWidth="1"/>
    <col min="4" max="4" width="6" style="1" customWidth="1"/>
    <col min="5" max="5" width="8.44140625" style="1" customWidth="1"/>
    <col min="6" max="6" width="3.33203125" style="1" customWidth="1"/>
    <col min="7" max="7" width="3.5546875" style="1" customWidth="1"/>
    <col min="8" max="8" width="6.33203125" style="1" customWidth="1"/>
    <col min="9" max="9" width="5.109375" style="1" customWidth="1"/>
    <col min="10" max="10" width="12.5546875" style="86" hidden="1" customWidth="1"/>
    <col min="11" max="16384" width="8.88671875" style="86"/>
  </cols>
  <sheetData>
    <row r="1" spans="1:11" s="85" customFormat="1" ht="27.6" x14ac:dyDescent="0.3">
      <c r="A1" s="36" t="s">
        <v>241</v>
      </c>
      <c r="B1" s="84" t="s">
        <v>0</v>
      </c>
      <c r="C1" s="36" t="s">
        <v>1</v>
      </c>
      <c r="D1" s="36" t="s">
        <v>10</v>
      </c>
      <c r="E1" s="36" t="s">
        <v>11</v>
      </c>
      <c r="F1" s="37" t="s">
        <v>2</v>
      </c>
      <c r="G1" s="37" t="s">
        <v>3</v>
      </c>
      <c r="H1" s="37" t="s">
        <v>4</v>
      </c>
      <c r="I1" s="37" t="s">
        <v>5</v>
      </c>
      <c r="J1" s="37"/>
    </row>
    <row r="2" spans="1:11" x14ac:dyDescent="0.3">
      <c r="A2" s="38" t="s">
        <v>7</v>
      </c>
      <c r="B2" s="2" t="s">
        <v>44</v>
      </c>
      <c r="C2" s="2" t="s">
        <v>20</v>
      </c>
      <c r="D2" s="39"/>
      <c r="E2" s="39"/>
      <c r="F2" s="3">
        <v>3</v>
      </c>
      <c r="G2" s="3">
        <v>0</v>
      </c>
      <c r="H2" s="3">
        <v>3</v>
      </c>
      <c r="I2" s="3">
        <v>3</v>
      </c>
      <c r="J2" s="1"/>
      <c r="K2" s="40"/>
    </row>
    <row r="3" spans="1:11" x14ac:dyDescent="0.3">
      <c r="A3" s="38" t="s">
        <v>7</v>
      </c>
      <c r="B3" s="2" t="s">
        <v>18</v>
      </c>
      <c r="C3" s="2" t="s">
        <v>14</v>
      </c>
      <c r="D3" s="39"/>
      <c r="E3" s="39"/>
      <c r="F3" s="3">
        <v>2</v>
      </c>
      <c r="G3" s="3">
        <v>2</v>
      </c>
      <c r="H3" s="3">
        <v>3</v>
      </c>
      <c r="I3" s="3">
        <v>4</v>
      </c>
      <c r="J3" s="1"/>
      <c r="K3" s="40"/>
    </row>
    <row r="4" spans="1:11" x14ac:dyDescent="0.3">
      <c r="A4" s="38" t="s">
        <v>7</v>
      </c>
      <c r="B4" s="2" t="s">
        <v>17</v>
      </c>
      <c r="C4" s="2" t="s">
        <v>13</v>
      </c>
      <c r="D4" s="39"/>
      <c r="E4" s="39"/>
      <c r="F4" s="3">
        <v>2</v>
      </c>
      <c r="G4" s="3">
        <v>2</v>
      </c>
      <c r="H4" s="3">
        <v>3</v>
      </c>
      <c r="I4" s="3">
        <v>3</v>
      </c>
      <c r="J4" s="1"/>
      <c r="K4" s="40"/>
    </row>
    <row r="5" spans="1:11" x14ac:dyDescent="0.3">
      <c r="A5" s="38" t="s">
        <v>7</v>
      </c>
      <c r="B5" s="2" t="s">
        <v>16</v>
      </c>
      <c r="C5" s="2" t="s">
        <v>8</v>
      </c>
      <c r="D5" s="39"/>
      <c r="E5" s="39"/>
      <c r="F5" s="3">
        <v>0</v>
      </c>
      <c r="G5" s="3">
        <v>2</v>
      </c>
      <c r="H5" s="3">
        <v>1</v>
      </c>
      <c r="I5" s="3">
        <v>6</v>
      </c>
      <c r="J5" s="1"/>
      <c r="K5" s="40"/>
    </row>
    <row r="6" spans="1:11" x14ac:dyDescent="0.3">
      <c r="A6" s="38" t="s">
        <v>7</v>
      </c>
      <c r="B6" s="2" t="s">
        <v>15</v>
      </c>
      <c r="C6" s="2" t="s">
        <v>12</v>
      </c>
      <c r="D6" s="39"/>
      <c r="E6" s="39"/>
      <c r="F6" s="3">
        <v>2</v>
      </c>
      <c r="G6" s="3">
        <v>2</v>
      </c>
      <c r="H6" s="3">
        <v>3</v>
      </c>
      <c r="I6" s="3">
        <v>4</v>
      </c>
      <c r="J6" s="1"/>
      <c r="K6" s="40"/>
    </row>
    <row r="7" spans="1:11" x14ac:dyDescent="0.3">
      <c r="A7" s="38" t="s">
        <v>7</v>
      </c>
      <c r="B7" s="87" t="s">
        <v>48</v>
      </c>
      <c r="C7" s="87" t="s">
        <v>33</v>
      </c>
      <c r="D7" s="89"/>
      <c r="E7" s="89"/>
      <c r="F7" s="88">
        <v>3</v>
      </c>
      <c r="G7" s="88">
        <v>0</v>
      </c>
      <c r="H7" s="88">
        <v>3</v>
      </c>
      <c r="I7" s="88">
        <v>4</v>
      </c>
      <c r="J7" s="1"/>
      <c r="K7" s="1"/>
    </row>
    <row r="8" spans="1:11" x14ac:dyDescent="0.3">
      <c r="A8" s="38" t="s">
        <v>7</v>
      </c>
      <c r="B8" s="87" t="s">
        <v>46</v>
      </c>
      <c r="C8" s="87" t="s">
        <v>23</v>
      </c>
      <c r="D8" s="89"/>
      <c r="E8" s="89"/>
      <c r="F8" s="88">
        <v>4</v>
      </c>
      <c r="G8" s="88">
        <v>0</v>
      </c>
      <c r="H8" s="88">
        <v>4</v>
      </c>
      <c r="I8" s="88">
        <v>4</v>
      </c>
      <c r="J8" s="1"/>
      <c r="K8" s="1"/>
    </row>
    <row r="9" spans="1:11" x14ac:dyDescent="0.3">
      <c r="A9" s="38" t="s">
        <v>7</v>
      </c>
      <c r="B9" s="47" t="s">
        <v>47</v>
      </c>
      <c r="C9" s="47" t="s">
        <v>24</v>
      </c>
      <c r="D9" s="89"/>
      <c r="E9" s="89"/>
      <c r="F9" s="88">
        <v>4</v>
      </c>
      <c r="G9" s="88">
        <v>0</v>
      </c>
      <c r="H9" s="88">
        <v>4</v>
      </c>
      <c r="I9" s="88">
        <v>4</v>
      </c>
      <c r="J9" s="1"/>
      <c r="K9" s="1"/>
    </row>
    <row r="10" spans="1:11" x14ac:dyDescent="0.3">
      <c r="A10" s="38" t="s">
        <v>7</v>
      </c>
      <c r="B10" s="46" t="s">
        <v>65</v>
      </c>
      <c r="C10" s="46" t="s">
        <v>66</v>
      </c>
      <c r="D10" s="89"/>
      <c r="E10" s="89"/>
      <c r="F10" s="48">
        <v>3</v>
      </c>
      <c r="G10" s="48">
        <v>0</v>
      </c>
      <c r="H10" s="48">
        <v>3</v>
      </c>
      <c r="I10" s="48">
        <v>3</v>
      </c>
      <c r="J10" s="1"/>
      <c r="K10" s="1"/>
    </row>
    <row r="11" spans="1:11" x14ac:dyDescent="0.3">
      <c r="A11" s="38" t="s">
        <v>7</v>
      </c>
      <c r="B11" s="47" t="s">
        <v>70</v>
      </c>
      <c r="C11" s="47" t="s">
        <v>71</v>
      </c>
      <c r="D11" s="89"/>
      <c r="E11" s="89"/>
      <c r="F11" s="48">
        <v>3</v>
      </c>
      <c r="G11" s="48">
        <v>0</v>
      </c>
      <c r="H11" s="48">
        <v>3</v>
      </c>
      <c r="I11" s="48">
        <v>4</v>
      </c>
      <c r="J11" s="1"/>
      <c r="K11" s="1"/>
    </row>
    <row r="12" spans="1:11" x14ac:dyDescent="0.3">
      <c r="A12" s="38" t="s">
        <v>7</v>
      </c>
      <c r="B12" s="47" t="s">
        <v>76</v>
      </c>
      <c r="C12" s="47" t="s">
        <v>77</v>
      </c>
      <c r="D12" s="89"/>
      <c r="E12" s="89"/>
      <c r="F12" s="48">
        <v>2</v>
      </c>
      <c r="G12" s="48">
        <v>2</v>
      </c>
      <c r="H12" s="48">
        <v>3</v>
      </c>
      <c r="I12" s="48">
        <v>4</v>
      </c>
      <c r="J12" s="1"/>
      <c r="K12" s="1"/>
    </row>
    <row r="13" spans="1:11" x14ac:dyDescent="0.3">
      <c r="A13" s="38" t="s">
        <v>7</v>
      </c>
      <c r="B13" s="46" t="s">
        <v>82</v>
      </c>
      <c r="C13" s="46" t="s">
        <v>81</v>
      </c>
      <c r="D13" s="89"/>
      <c r="E13" s="89"/>
      <c r="F13" s="48">
        <v>2</v>
      </c>
      <c r="G13" s="48">
        <v>2</v>
      </c>
      <c r="H13" s="48">
        <v>3</v>
      </c>
      <c r="I13" s="48">
        <v>4</v>
      </c>
    </row>
    <row r="14" spans="1:11" x14ac:dyDescent="0.3">
      <c r="A14" s="38" t="s">
        <v>7</v>
      </c>
      <c r="B14" s="2" t="s">
        <v>93</v>
      </c>
      <c r="C14" s="2" t="s">
        <v>94</v>
      </c>
      <c r="D14" s="89"/>
      <c r="E14" s="89"/>
      <c r="F14" s="3">
        <v>2</v>
      </c>
      <c r="G14" s="3">
        <v>2</v>
      </c>
      <c r="H14" s="3">
        <v>3</v>
      </c>
      <c r="I14" s="3">
        <v>3</v>
      </c>
    </row>
    <row r="15" spans="1:11" x14ac:dyDescent="0.3">
      <c r="A15" s="38" t="s">
        <v>7</v>
      </c>
      <c r="B15" s="47" t="s">
        <v>97</v>
      </c>
      <c r="C15" s="47" t="s">
        <v>12</v>
      </c>
      <c r="D15" s="89"/>
      <c r="E15" s="89"/>
      <c r="F15" s="48">
        <v>2</v>
      </c>
      <c r="G15" s="48">
        <v>2</v>
      </c>
      <c r="H15" s="48">
        <f>F15+G15*0.5</f>
        <v>3</v>
      </c>
      <c r="I15" s="48">
        <v>4</v>
      </c>
    </row>
    <row r="16" spans="1:11" x14ac:dyDescent="0.3">
      <c r="A16" s="38" t="s">
        <v>7</v>
      </c>
      <c r="B16" s="47" t="s">
        <v>98</v>
      </c>
      <c r="C16" s="47" t="s">
        <v>13</v>
      </c>
      <c r="D16" s="89"/>
      <c r="E16" s="89"/>
      <c r="F16" s="48">
        <v>2</v>
      </c>
      <c r="G16" s="48">
        <v>2</v>
      </c>
      <c r="H16" s="48">
        <v>3</v>
      </c>
      <c r="I16" s="48">
        <v>3</v>
      </c>
    </row>
    <row r="17" spans="1:9" x14ac:dyDescent="0.3">
      <c r="A17" s="38" t="s">
        <v>7</v>
      </c>
      <c r="B17" s="47" t="s">
        <v>99</v>
      </c>
      <c r="C17" s="47" t="s">
        <v>8</v>
      </c>
      <c r="D17" s="89"/>
      <c r="E17" s="89"/>
      <c r="F17" s="48">
        <v>0</v>
      </c>
      <c r="G17" s="48">
        <v>2</v>
      </c>
      <c r="H17" s="48">
        <v>1</v>
      </c>
      <c r="I17" s="48">
        <v>6</v>
      </c>
    </row>
    <row r="18" spans="1:9" x14ac:dyDescent="0.3">
      <c r="A18" s="38" t="s">
        <v>7</v>
      </c>
      <c r="B18" s="47" t="s">
        <v>100</v>
      </c>
      <c r="C18" s="47" t="s">
        <v>14</v>
      </c>
      <c r="D18" s="89"/>
      <c r="E18" s="89"/>
      <c r="F18" s="48">
        <v>2</v>
      </c>
      <c r="G18" s="48">
        <v>2</v>
      </c>
      <c r="H18" s="48">
        <v>3</v>
      </c>
      <c r="I18" s="48">
        <v>4</v>
      </c>
    </row>
    <row r="19" spans="1:9" x14ac:dyDescent="0.3">
      <c r="A19" s="38" t="s">
        <v>7</v>
      </c>
      <c r="B19" s="2" t="s">
        <v>104</v>
      </c>
      <c r="C19" s="46" t="s">
        <v>105</v>
      </c>
      <c r="D19" s="89"/>
      <c r="E19" s="89"/>
      <c r="F19" s="3">
        <v>2</v>
      </c>
      <c r="G19" s="3">
        <v>2</v>
      </c>
      <c r="H19" s="3">
        <v>0</v>
      </c>
      <c r="I19" s="3">
        <v>4</v>
      </c>
    </row>
    <row r="20" spans="1:9" x14ac:dyDescent="0.3">
      <c r="A20" s="38" t="s">
        <v>7</v>
      </c>
      <c r="B20" s="47" t="s">
        <v>107</v>
      </c>
      <c r="C20" s="47" t="s">
        <v>108</v>
      </c>
      <c r="D20" s="89"/>
      <c r="E20" s="89"/>
      <c r="F20" s="48">
        <v>3</v>
      </c>
      <c r="G20" s="48">
        <v>0</v>
      </c>
      <c r="H20" s="48">
        <f>G20*0.5+F20</f>
        <v>3</v>
      </c>
      <c r="I20" s="48">
        <v>3</v>
      </c>
    </row>
    <row r="21" spans="1:9" x14ac:dyDescent="0.3">
      <c r="A21" s="38" t="s">
        <v>7</v>
      </c>
      <c r="B21" s="2" t="s">
        <v>112</v>
      </c>
      <c r="C21" s="2" t="s">
        <v>113</v>
      </c>
      <c r="D21" s="89"/>
      <c r="E21" s="89"/>
      <c r="F21" s="3">
        <v>2</v>
      </c>
      <c r="G21" s="3">
        <v>2</v>
      </c>
      <c r="H21" s="3">
        <v>3</v>
      </c>
      <c r="I21" s="3">
        <v>3</v>
      </c>
    </row>
    <row r="22" spans="1:9" x14ac:dyDescent="0.3">
      <c r="A22" s="38" t="s">
        <v>7</v>
      </c>
      <c r="B22" s="2" t="s">
        <v>114</v>
      </c>
      <c r="C22" s="2" t="s">
        <v>113</v>
      </c>
      <c r="D22" s="89"/>
      <c r="E22" s="89"/>
      <c r="F22" s="3">
        <v>2</v>
      </c>
      <c r="G22" s="3">
        <v>2</v>
      </c>
      <c r="H22" s="3">
        <v>3</v>
      </c>
      <c r="I22" s="3">
        <v>3</v>
      </c>
    </row>
    <row r="23" spans="1:9" x14ac:dyDescent="0.3">
      <c r="A23" s="38" t="s">
        <v>7</v>
      </c>
      <c r="B23" s="47" t="s">
        <v>117</v>
      </c>
      <c r="C23" s="47" t="s">
        <v>118</v>
      </c>
      <c r="D23" s="89"/>
      <c r="E23" s="89"/>
      <c r="F23" s="48">
        <v>2</v>
      </c>
      <c r="G23" s="48">
        <v>2</v>
      </c>
      <c r="H23" s="48">
        <v>3</v>
      </c>
      <c r="I23" s="48">
        <v>3</v>
      </c>
    </row>
    <row r="24" spans="1:9" x14ac:dyDescent="0.3">
      <c r="A24" s="38" t="s">
        <v>7</v>
      </c>
      <c r="B24" s="47" t="s">
        <v>122</v>
      </c>
      <c r="C24" s="47" t="s">
        <v>123</v>
      </c>
      <c r="D24" s="89"/>
      <c r="E24" s="89"/>
      <c r="F24" s="48">
        <v>2</v>
      </c>
      <c r="G24" s="48">
        <v>0</v>
      </c>
      <c r="H24" s="48">
        <v>2</v>
      </c>
      <c r="I24" s="48">
        <v>3</v>
      </c>
    </row>
    <row r="25" spans="1:9" x14ac:dyDescent="0.3">
      <c r="A25" s="38" t="s">
        <v>7</v>
      </c>
      <c r="B25" s="47" t="s">
        <v>124</v>
      </c>
      <c r="C25" s="47" t="s">
        <v>125</v>
      </c>
      <c r="D25" s="89"/>
      <c r="E25" s="89"/>
      <c r="F25" s="48">
        <v>2</v>
      </c>
      <c r="G25" s="48">
        <v>2</v>
      </c>
      <c r="H25" s="48">
        <v>3</v>
      </c>
      <c r="I25" s="48">
        <v>4</v>
      </c>
    </row>
    <row r="26" spans="1:9" x14ac:dyDescent="0.3">
      <c r="A26" s="38" t="s">
        <v>246</v>
      </c>
      <c r="B26" s="92" t="s">
        <v>135</v>
      </c>
      <c r="C26" s="91" t="s">
        <v>136</v>
      </c>
      <c r="D26" s="3"/>
      <c r="E26" s="3"/>
      <c r="F26" s="90">
        <v>2</v>
      </c>
      <c r="G26" s="90">
        <v>0</v>
      </c>
      <c r="H26" s="90">
        <v>2</v>
      </c>
      <c r="I26" s="90">
        <v>3</v>
      </c>
    </row>
    <row r="27" spans="1:9" x14ac:dyDescent="0.3">
      <c r="A27" s="38" t="s">
        <v>246</v>
      </c>
      <c r="B27" s="92" t="s">
        <v>140</v>
      </c>
      <c r="C27" s="91" t="s">
        <v>141</v>
      </c>
      <c r="D27" s="3"/>
      <c r="E27" s="3"/>
      <c r="F27" s="90">
        <v>2</v>
      </c>
      <c r="G27" s="90">
        <v>2</v>
      </c>
      <c r="H27" s="90">
        <v>3</v>
      </c>
      <c r="I27" s="90">
        <v>4</v>
      </c>
    </row>
    <row r="28" spans="1:9" x14ac:dyDescent="0.3">
      <c r="A28" s="38" t="s">
        <v>246</v>
      </c>
      <c r="B28" s="92" t="s">
        <v>145</v>
      </c>
      <c r="C28" s="91" t="s">
        <v>146</v>
      </c>
      <c r="D28" s="3"/>
      <c r="E28" s="3"/>
      <c r="F28" s="90">
        <v>2</v>
      </c>
      <c r="G28" s="90">
        <v>0</v>
      </c>
      <c r="H28" s="90">
        <v>2</v>
      </c>
      <c r="I28" s="90">
        <v>2</v>
      </c>
    </row>
    <row r="29" spans="1:9" x14ac:dyDescent="0.3">
      <c r="A29" s="38" t="s">
        <v>246</v>
      </c>
      <c r="B29" s="92" t="s">
        <v>150</v>
      </c>
      <c r="C29" s="91" t="s">
        <v>148</v>
      </c>
      <c r="D29" s="3"/>
      <c r="E29" s="3"/>
      <c r="F29" s="90">
        <v>3</v>
      </c>
      <c r="G29" s="90">
        <v>0</v>
      </c>
      <c r="H29" s="90">
        <v>3</v>
      </c>
      <c r="I29" s="90">
        <v>3</v>
      </c>
    </row>
    <row r="30" spans="1:9" x14ac:dyDescent="0.3">
      <c r="A30" s="38" t="s">
        <v>246</v>
      </c>
      <c r="B30" s="92" t="s">
        <v>154</v>
      </c>
      <c r="C30" s="91" t="s">
        <v>155</v>
      </c>
      <c r="D30" s="3"/>
      <c r="E30" s="3"/>
      <c r="F30" s="90">
        <v>3</v>
      </c>
      <c r="G30" s="90">
        <v>0</v>
      </c>
      <c r="H30" s="90">
        <v>3</v>
      </c>
      <c r="I30" s="90">
        <v>4</v>
      </c>
    </row>
    <row r="31" spans="1:9" x14ac:dyDescent="0.3">
      <c r="A31" s="38" t="s">
        <v>246</v>
      </c>
      <c r="B31" s="92" t="s">
        <v>159</v>
      </c>
      <c r="C31" s="91" t="s">
        <v>157</v>
      </c>
      <c r="D31" s="3"/>
      <c r="E31" s="3"/>
      <c r="F31" s="90">
        <v>2</v>
      </c>
      <c r="G31" s="90">
        <v>0</v>
      </c>
      <c r="H31" s="90">
        <v>2</v>
      </c>
      <c r="I31" s="90">
        <v>3</v>
      </c>
    </row>
    <row r="32" spans="1:9" x14ac:dyDescent="0.3">
      <c r="A32" s="38" t="s">
        <v>246</v>
      </c>
      <c r="B32" s="92" t="s">
        <v>163</v>
      </c>
      <c r="C32" s="91" t="s">
        <v>164</v>
      </c>
      <c r="D32" s="3"/>
      <c r="E32" s="3"/>
      <c r="F32" s="90">
        <v>2</v>
      </c>
      <c r="G32" s="90">
        <v>0</v>
      </c>
      <c r="H32" s="90">
        <v>2</v>
      </c>
      <c r="I32" s="90">
        <v>4</v>
      </c>
    </row>
    <row r="33" spans="1:9" x14ac:dyDescent="0.3">
      <c r="A33" s="38" t="s">
        <v>246</v>
      </c>
      <c r="B33" s="92" t="s">
        <v>168</v>
      </c>
      <c r="C33" s="91" t="s">
        <v>169</v>
      </c>
      <c r="D33" s="3"/>
      <c r="E33" s="3"/>
      <c r="F33" s="90">
        <v>3</v>
      </c>
      <c r="G33" s="90">
        <v>0</v>
      </c>
      <c r="H33" s="90">
        <v>3</v>
      </c>
      <c r="I33" s="90">
        <v>3</v>
      </c>
    </row>
    <row r="34" spans="1:9" x14ac:dyDescent="0.3">
      <c r="A34" s="38" t="s">
        <v>246</v>
      </c>
      <c r="B34" s="92" t="s">
        <v>172</v>
      </c>
      <c r="C34" s="91" t="s">
        <v>173</v>
      </c>
      <c r="D34" s="3"/>
      <c r="E34" s="3"/>
      <c r="F34" s="90">
        <v>2</v>
      </c>
      <c r="G34" s="90">
        <v>0</v>
      </c>
      <c r="H34" s="90">
        <v>2</v>
      </c>
      <c r="I34" s="90">
        <v>2</v>
      </c>
    </row>
    <row r="35" spans="1:9" x14ac:dyDescent="0.3">
      <c r="A35" s="38" t="s">
        <v>246</v>
      </c>
      <c r="B35" s="92" t="s">
        <v>176</v>
      </c>
      <c r="C35" s="91" t="s">
        <v>177</v>
      </c>
      <c r="D35" s="3"/>
      <c r="E35" s="3"/>
      <c r="F35" s="90">
        <v>2</v>
      </c>
      <c r="G35" s="90">
        <v>0</v>
      </c>
      <c r="H35" s="90">
        <v>2</v>
      </c>
      <c r="I35" s="90">
        <v>2</v>
      </c>
    </row>
    <row r="36" spans="1:9" x14ac:dyDescent="0.3">
      <c r="A36" s="38" t="s">
        <v>246</v>
      </c>
      <c r="B36" s="92" t="s">
        <v>181</v>
      </c>
      <c r="C36" s="91" t="s">
        <v>182</v>
      </c>
      <c r="D36" s="3"/>
      <c r="E36" s="3"/>
      <c r="F36" s="90">
        <v>2</v>
      </c>
      <c r="G36" s="90">
        <v>0</v>
      </c>
      <c r="H36" s="90">
        <v>2</v>
      </c>
      <c r="I36" s="90">
        <v>3</v>
      </c>
    </row>
    <row r="37" spans="1:9" x14ac:dyDescent="0.3">
      <c r="A37" s="38" t="s">
        <v>246</v>
      </c>
      <c r="B37" s="92" t="s">
        <v>185</v>
      </c>
      <c r="C37" s="91" t="s">
        <v>184</v>
      </c>
      <c r="D37" s="3"/>
      <c r="E37" s="3"/>
      <c r="F37" s="90">
        <v>2</v>
      </c>
      <c r="G37" s="90">
        <v>0</v>
      </c>
      <c r="H37" s="90">
        <v>2</v>
      </c>
      <c r="I37" s="90">
        <v>3</v>
      </c>
    </row>
    <row r="38" spans="1:9" x14ac:dyDescent="0.3">
      <c r="A38" s="38" t="s">
        <v>246</v>
      </c>
      <c r="B38" s="92" t="s">
        <v>189</v>
      </c>
      <c r="C38" s="91" t="s">
        <v>190</v>
      </c>
      <c r="D38" s="3"/>
      <c r="E38" s="3"/>
      <c r="F38" s="90">
        <v>2</v>
      </c>
      <c r="G38" s="90">
        <v>1</v>
      </c>
      <c r="H38" s="90">
        <v>2.5</v>
      </c>
      <c r="I38" s="90">
        <v>3</v>
      </c>
    </row>
    <row r="39" spans="1:9" x14ac:dyDescent="0.3">
      <c r="A39" s="38" t="s">
        <v>246</v>
      </c>
      <c r="B39" s="92" t="s">
        <v>195</v>
      </c>
      <c r="C39" s="91" t="s">
        <v>193</v>
      </c>
      <c r="D39" s="3"/>
      <c r="E39" s="3"/>
      <c r="F39" s="90">
        <v>4</v>
      </c>
      <c r="G39" s="90">
        <v>0</v>
      </c>
      <c r="H39" s="90">
        <v>4</v>
      </c>
      <c r="I39" s="90">
        <v>4</v>
      </c>
    </row>
    <row r="40" spans="1:9" x14ac:dyDescent="0.3">
      <c r="A40" s="38" t="s">
        <v>246</v>
      </c>
      <c r="B40" s="92" t="s">
        <v>198</v>
      </c>
      <c r="C40" s="91" t="s">
        <v>197</v>
      </c>
      <c r="D40" s="3"/>
      <c r="E40" s="3"/>
      <c r="F40" s="90">
        <v>4</v>
      </c>
      <c r="G40" s="90">
        <v>0</v>
      </c>
      <c r="H40" s="90">
        <v>4</v>
      </c>
      <c r="I40" s="90">
        <v>4</v>
      </c>
    </row>
    <row r="41" spans="1:9" x14ac:dyDescent="0.3">
      <c r="A41" s="38" t="s">
        <v>246</v>
      </c>
      <c r="B41" s="92" t="s">
        <v>203</v>
      </c>
      <c r="C41" s="91" t="s">
        <v>201</v>
      </c>
      <c r="D41" s="3"/>
      <c r="E41" s="3"/>
      <c r="F41" s="90">
        <v>3</v>
      </c>
      <c r="G41" s="90">
        <v>0</v>
      </c>
      <c r="H41" s="90">
        <v>3</v>
      </c>
      <c r="I41" s="90">
        <v>3</v>
      </c>
    </row>
    <row r="42" spans="1:9" x14ac:dyDescent="0.3">
      <c r="A42" s="38" t="s">
        <v>246</v>
      </c>
      <c r="B42" s="92" t="s">
        <v>204</v>
      </c>
      <c r="C42" s="91" t="s">
        <v>205</v>
      </c>
      <c r="D42" s="3"/>
      <c r="E42" s="3"/>
      <c r="F42" s="90">
        <v>2</v>
      </c>
      <c r="G42" s="90">
        <v>0</v>
      </c>
      <c r="H42" s="90">
        <v>2</v>
      </c>
      <c r="I42" s="90">
        <v>2</v>
      </c>
    </row>
    <row r="43" spans="1:9" x14ac:dyDescent="0.3">
      <c r="A43" s="38" t="s">
        <v>246</v>
      </c>
      <c r="B43" s="92" t="s">
        <v>210</v>
      </c>
      <c r="C43" s="91" t="s">
        <v>211</v>
      </c>
      <c r="D43" s="3"/>
      <c r="E43" s="3"/>
      <c r="F43" s="90">
        <v>3</v>
      </c>
      <c r="G43" s="90">
        <v>0</v>
      </c>
      <c r="H43" s="90">
        <v>3</v>
      </c>
      <c r="I43" s="90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B0D9-12CB-49C7-8BE5-8D269619934A}">
  <dimension ref="A1:R49"/>
  <sheetViews>
    <sheetView topLeftCell="B17" zoomScale="61" zoomScaleNormal="85" workbookViewId="0">
      <selection activeCell="L2" sqref="L2:R49"/>
    </sheetView>
  </sheetViews>
  <sheetFormatPr defaultRowHeight="14.4" x14ac:dyDescent="0.3"/>
  <cols>
    <col min="1" max="1" width="16.44140625" style="33" customWidth="1"/>
    <col min="2" max="2" width="28.109375" style="34" bestFit="1" customWidth="1"/>
    <col min="3" max="3" width="15.33203125" style="1" customWidth="1"/>
    <col min="4" max="4" width="34.44140625" style="34" bestFit="1" customWidth="1"/>
    <col min="5" max="5" width="11.33203125" style="1" bestFit="1" customWidth="1"/>
    <col min="6" max="6" width="10.5546875" style="1" bestFit="1" customWidth="1"/>
    <col min="7" max="7" width="2.21875" style="1" bestFit="1" customWidth="1"/>
    <col min="8" max="9" width="2.33203125" style="1" bestFit="1" customWidth="1"/>
    <col min="10" max="10" width="5.88671875" style="1" bestFit="1" customWidth="1"/>
    <col min="11" max="11" width="31.33203125" style="34" customWidth="1"/>
    <col min="12" max="12" width="29.44140625" style="35" bestFit="1" customWidth="1"/>
    <col min="13" max="13" width="14" style="33" bestFit="1" customWidth="1"/>
    <col min="14" max="14" width="33.44140625" style="35" customWidth="1"/>
    <col min="15" max="15" width="3.109375" style="33" customWidth="1"/>
    <col min="16" max="16" width="2.88671875" style="33" customWidth="1"/>
    <col min="17" max="17" width="3.5546875" style="33" customWidth="1"/>
    <col min="18" max="18" width="7.5546875" style="33" customWidth="1"/>
    <col min="19" max="19" width="19.88671875" customWidth="1"/>
  </cols>
  <sheetData>
    <row r="1" spans="1:18" ht="15.6" x14ac:dyDescent="0.3">
      <c r="A1" s="60" t="s">
        <v>240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 t="s">
        <v>61</v>
      </c>
      <c r="M1" s="61"/>
      <c r="N1" s="61"/>
      <c r="O1" s="61"/>
      <c r="P1" s="61"/>
      <c r="Q1" s="61"/>
      <c r="R1" s="61"/>
    </row>
    <row r="2" spans="1:18" ht="52.8" x14ac:dyDescent="0.3">
      <c r="A2" s="4" t="s">
        <v>241</v>
      </c>
      <c r="B2" s="5" t="s">
        <v>9</v>
      </c>
      <c r="C2" s="4" t="s">
        <v>0</v>
      </c>
      <c r="D2" s="5" t="s">
        <v>1</v>
      </c>
      <c r="E2" s="4" t="s">
        <v>242</v>
      </c>
      <c r="F2" s="4" t="s">
        <v>243</v>
      </c>
      <c r="G2" s="7" t="s">
        <v>2</v>
      </c>
      <c r="H2" s="7" t="s">
        <v>3</v>
      </c>
      <c r="I2" s="7" t="s">
        <v>4</v>
      </c>
      <c r="J2" s="7" t="s">
        <v>5</v>
      </c>
      <c r="K2" s="5" t="s">
        <v>6</v>
      </c>
      <c r="L2" s="6" t="s">
        <v>62</v>
      </c>
      <c r="M2" s="4" t="s">
        <v>0</v>
      </c>
      <c r="N2" s="6" t="s">
        <v>1</v>
      </c>
      <c r="O2" s="7" t="s">
        <v>2</v>
      </c>
      <c r="P2" s="7" t="s">
        <v>3</v>
      </c>
      <c r="Q2" s="7" t="s">
        <v>4</v>
      </c>
      <c r="R2" s="7" t="s">
        <v>5</v>
      </c>
    </row>
    <row r="3" spans="1:18" ht="16.05" customHeight="1" x14ac:dyDescent="0.3">
      <c r="A3" s="53" t="s">
        <v>7</v>
      </c>
      <c r="B3" s="55" t="s">
        <v>232</v>
      </c>
      <c r="C3" s="53" t="s">
        <v>48</v>
      </c>
      <c r="D3" s="55" t="s">
        <v>33</v>
      </c>
      <c r="E3" s="57"/>
      <c r="F3" s="57"/>
      <c r="G3" s="57">
        <v>3</v>
      </c>
      <c r="H3" s="57">
        <v>0</v>
      </c>
      <c r="I3" s="57">
        <v>0</v>
      </c>
      <c r="J3" s="57">
        <v>4</v>
      </c>
      <c r="K3" s="55" t="s">
        <v>35</v>
      </c>
      <c r="L3" s="23" t="s">
        <v>58</v>
      </c>
      <c r="M3" s="24" t="s">
        <v>48</v>
      </c>
      <c r="N3" s="25" t="s">
        <v>33</v>
      </c>
      <c r="O3" s="24">
        <v>3</v>
      </c>
      <c r="P3" s="24">
        <v>0</v>
      </c>
      <c r="Q3" s="24">
        <v>3</v>
      </c>
      <c r="R3" s="24">
        <v>4</v>
      </c>
    </row>
    <row r="4" spans="1:18" ht="16.05" customHeight="1" x14ac:dyDescent="0.3">
      <c r="A4" s="53"/>
      <c r="B4" s="55"/>
      <c r="C4" s="53"/>
      <c r="D4" s="55"/>
      <c r="E4" s="58"/>
      <c r="F4" s="58"/>
      <c r="G4" s="58"/>
      <c r="H4" s="58"/>
      <c r="I4" s="58"/>
      <c r="J4" s="58"/>
      <c r="K4" s="55"/>
      <c r="L4" s="23" t="s">
        <v>63</v>
      </c>
      <c r="M4" s="24" t="s">
        <v>48</v>
      </c>
      <c r="N4" s="25" t="s">
        <v>33</v>
      </c>
      <c r="O4" s="24">
        <v>3</v>
      </c>
      <c r="P4" s="24">
        <v>0</v>
      </c>
      <c r="Q4" s="24">
        <v>3</v>
      </c>
      <c r="R4" s="24">
        <v>4</v>
      </c>
    </row>
    <row r="5" spans="1:18" ht="16.05" customHeight="1" x14ac:dyDescent="0.3">
      <c r="A5" s="54"/>
      <c r="B5" s="56"/>
      <c r="C5" s="54"/>
      <c r="D5" s="56"/>
      <c r="E5" s="59"/>
      <c r="F5" s="59"/>
      <c r="G5" s="59"/>
      <c r="H5" s="59"/>
      <c r="I5" s="59"/>
      <c r="J5" s="59"/>
      <c r="K5" s="56" t="s">
        <v>35</v>
      </c>
      <c r="L5" s="23" t="s">
        <v>64</v>
      </c>
      <c r="M5" s="24" t="s">
        <v>48</v>
      </c>
      <c r="N5" s="25" t="s">
        <v>33</v>
      </c>
      <c r="O5" s="24">
        <v>3</v>
      </c>
      <c r="P5" s="24">
        <v>0</v>
      </c>
      <c r="Q5" s="24">
        <v>3</v>
      </c>
      <c r="R5" s="24">
        <v>4</v>
      </c>
    </row>
    <row r="6" spans="1:18" ht="16.05" customHeight="1" x14ac:dyDescent="0.3">
      <c r="A6" s="53" t="s">
        <v>7</v>
      </c>
      <c r="B6" s="55" t="s">
        <v>232</v>
      </c>
      <c r="C6" s="53" t="s">
        <v>46</v>
      </c>
      <c r="D6" s="55" t="s">
        <v>23</v>
      </c>
      <c r="E6" s="57"/>
      <c r="F6" s="57"/>
      <c r="G6" s="57">
        <v>4</v>
      </c>
      <c r="H6" s="57">
        <v>0</v>
      </c>
      <c r="I6" s="57">
        <v>4</v>
      </c>
      <c r="J6" s="57">
        <v>4</v>
      </c>
      <c r="K6" s="62" t="s">
        <v>35</v>
      </c>
      <c r="L6" s="23" t="s">
        <v>58</v>
      </c>
      <c r="M6" s="24" t="s">
        <v>46</v>
      </c>
      <c r="N6" s="25" t="s">
        <v>23</v>
      </c>
      <c r="O6" s="24">
        <v>4</v>
      </c>
      <c r="P6" s="24">
        <v>0</v>
      </c>
      <c r="Q6" s="24">
        <v>4</v>
      </c>
      <c r="R6" s="24">
        <v>4</v>
      </c>
    </row>
    <row r="7" spans="1:18" ht="16.05" customHeight="1" x14ac:dyDescent="0.3">
      <c r="A7" s="53"/>
      <c r="B7" s="55"/>
      <c r="C7" s="53"/>
      <c r="D7" s="55"/>
      <c r="E7" s="58"/>
      <c r="F7" s="58"/>
      <c r="G7" s="58"/>
      <c r="H7" s="58"/>
      <c r="I7" s="58"/>
      <c r="J7" s="58"/>
      <c r="K7" s="62"/>
      <c r="L7" s="23" t="s">
        <v>63</v>
      </c>
      <c r="M7" s="24" t="s">
        <v>46</v>
      </c>
      <c r="N7" s="25" t="s">
        <v>23</v>
      </c>
      <c r="O7" s="24">
        <v>4</v>
      </c>
      <c r="P7" s="24">
        <v>0</v>
      </c>
      <c r="Q7" s="24">
        <v>4</v>
      </c>
      <c r="R7" s="24">
        <v>4</v>
      </c>
    </row>
    <row r="8" spans="1:18" ht="16.05" customHeight="1" x14ac:dyDescent="0.3">
      <c r="A8" s="54"/>
      <c r="B8" s="56"/>
      <c r="C8" s="54"/>
      <c r="D8" s="56"/>
      <c r="E8" s="59"/>
      <c r="F8" s="59"/>
      <c r="G8" s="59"/>
      <c r="H8" s="59"/>
      <c r="I8" s="59"/>
      <c r="J8" s="59"/>
      <c r="K8" s="63" t="s">
        <v>35</v>
      </c>
      <c r="L8" s="23" t="s">
        <v>64</v>
      </c>
      <c r="M8" s="24" t="s">
        <v>46</v>
      </c>
      <c r="N8" s="25" t="s">
        <v>23</v>
      </c>
      <c r="O8" s="24">
        <v>4</v>
      </c>
      <c r="P8" s="24">
        <v>0</v>
      </c>
      <c r="Q8" s="24">
        <v>4</v>
      </c>
      <c r="R8" s="24">
        <v>4</v>
      </c>
    </row>
    <row r="9" spans="1:18" ht="16.05" customHeight="1" x14ac:dyDescent="0.3">
      <c r="A9" s="53" t="s">
        <v>7</v>
      </c>
      <c r="B9" s="55" t="s">
        <v>232</v>
      </c>
      <c r="C9" s="53" t="s">
        <v>47</v>
      </c>
      <c r="D9" s="55" t="s">
        <v>24</v>
      </c>
      <c r="E9" s="57"/>
      <c r="F9" s="57"/>
      <c r="G9" s="57">
        <v>4</v>
      </c>
      <c r="H9" s="57">
        <v>0</v>
      </c>
      <c r="I9" s="57">
        <v>4</v>
      </c>
      <c r="J9" s="57">
        <v>4</v>
      </c>
      <c r="K9" s="62" t="s">
        <v>35</v>
      </c>
      <c r="L9" s="23" t="s">
        <v>58</v>
      </c>
      <c r="M9" s="26" t="s">
        <v>47</v>
      </c>
      <c r="N9" s="27" t="s">
        <v>24</v>
      </c>
      <c r="O9" s="24">
        <v>4</v>
      </c>
      <c r="P9" s="24">
        <v>0</v>
      </c>
      <c r="Q9" s="24">
        <v>4</v>
      </c>
      <c r="R9" s="24">
        <v>4</v>
      </c>
    </row>
    <row r="10" spans="1:18" ht="16.05" customHeight="1" x14ac:dyDescent="0.3">
      <c r="A10" s="53"/>
      <c r="B10" s="55"/>
      <c r="C10" s="53"/>
      <c r="D10" s="55"/>
      <c r="E10" s="58"/>
      <c r="F10" s="58"/>
      <c r="G10" s="58"/>
      <c r="H10" s="58"/>
      <c r="I10" s="58"/>
      <c r="J10" s="58"/>
      <c r="K10" s="62"/>
      <c r="L10" s="23" t="s">
        <v>63</v>
      </c>
      <c r="M10" s="26" t="s">
        <v>47</v>
      </c>
      <c r="N10" s="27" t="s">
        <v>24</v>
      </c>
      <c r="O10" s="24">
        <v>4</v>
      </c>
      <c r="P10" s="24">
        <v>0</v>
      </c>
      <c r="Q10" s="24">
        <v>4</v>
      </c>
      <c r="R10" s="24">
        <v>4</v>
      </c>
    </row>
    <row r="11" spans="1:18" ht="16.05" customHeight="1" x14ac:dyDescent="0.3">
      <c r="A11" s="54"/>
      <c r="B11" s="56"/>
      <c r="C11" s="54"/>
      <c r="D11" s="56"/>
      <c r="E11" s="59"/>
      <c r="F11" s="59"/>
      <c r="G11" s="59"/>
      <c r="H11" s="59"/>
      <c r="I11" s="59"/>
      <c r="J11" s="59"/>
      <c r="K11" s="63" t="s">
        <v>35</v>
      </c>
      <c r="L11" s="23" t="s">
        <v>64</v>
      </c>
      <c r="M11" s="26" t="s">
        <v>47</v>
      </c>
      <c r="N11" s="27" t="s">
        <v>24</v>
      </c>
      <c r="O11" s="24">
        <v>4</v>
      </c>
      <c r="P11" s="24">
        <v>0</v>
      </c>
      <c r="Q11" s="24">
        <v>4</v>
      </c>
      <c r="R11" s="24">
        <v>4</v>
      </c>
    </row>
    <row r="12" spans="1:18" ht="16.05" customHeight="1" x14ac:dyDescent="0.3">
      <c r="A12" s="53" t="s">
        <v>7</v>
      </c>
      <c r="B12" s="55" t="s">
        <v>232</v>
      </c>
      <c r="C12" s="53" t="s">
        <v>49</v>
      </c>
      <c r="D12" s="55" t="s">
        <v>34</v>
      </c>
      <c r="E12" s="57"/>
      <c r="F12" s="57"/>
      <c r="G12" s="57">
        <v>3</v>
      </c>
      <c r="H12" s="57">
        <v>0</v>
      </c>
      <c r="I12" s="57">
        <v>3</v>
      </c>
      <c r="J12" s="57">
        <v>3</v>
      </c>
      <c r="K12" s="62" t="s">
        <v>35</v>
      </c>
      <c r="L12" s="23" t="s">
        <v>58</v>
      </c>
      <c r="M12" s="28" t="s">
        <v>65</v>
      </c>
      <c r="N12" s="29" t="s">
        <v>66</v>
      </c>
      <c r="O12" s="26">
        <v>3</v>
      </c>
      <c r="P12" s="26">
        <v>0</v>
      </c>
      <c r="Q12" s="26">
        <v>3</v>
      </c>
      <c r="R12" s="26">
        <v>3</v>
      </c>
    </row>
    <row r="13" spans="1:18" ht="16.05" customHeight="1" x14ac:dyDescent="0.3">
      <c r="A13" s="54"/>
      <c r="B13" s="56"/>
      <c r="C13" s="54"/>
      <c r="D13" s="56"/>
      <c r="E13" s="58"/>
      <c r="F13" s="58"/>
      <c r="G13" s="58"/>
      <c r="H13" s="58"/>
      <c r="I13" s="58"/>
      <c r="J13" s="58"/>
      <c r="K13" s="62"/>
      <c r="L13" s="23" t="s">
        <v>64</v>
      </c>
      <c r="M13" s="28" t="s">
        <v>67</v>
      </c>
      <c r="N13" s="29" t="s">
        <v>66</v>
      </c>
      <c r="O13" s="26">
        <v>3</v>
      </c>
      <c r="P13" s="26">
        <v>0</v>
      </c>
      <c r="Q13" s="26">
        <v>3</v>
      </c>
      <c r="R13" s="26">
        <v>3</v>
      </c>
    </row>
    <row r="14" spans="1:18" ht="16.05" customHeight="1" x14ac:dyDescent="0.3">
      <c r="A14" s="54"/>
      <c r="B14" s="56"/>
      <c r="C14" s="54"/>
      <c r="D14" s="56"/>
      <c r="E14" s="59"/>
      <c r="F14" s="59"/>
      <c r="G14" s="59"/>
      <c r="H14" s="59"/>
      <c r="I14" s="59"/>
      <c r="J14" s="59"/>
      <c r="K14" s="63" t="s">
        <v>35</v>
      </c>
      <c r="L14" s="29" t="s">
        <v>26</v>
      </c>
      <c r="M14" s="28" t="s">
        <v>68</v>
      </c>
      <c r="N14" s="29" t="s">
        <v>66</v>
      </c>
      <c r="O14" s="28">
        <v>3</v>
      </c>
      <c r="P14" s="28">
        <v>0</v>
      </c>
      <c r="Q14" s="28">
        <v>3</v>
      </c>
      <c r="R14" s="28">
        <v>4</v>
      </c>
    </row>
    <row r="15" spans="1:18" ht="16.05" customHeight="1" x14ac:dyDescent="0.3">
      <c r="A15" s="64" t="s">
        <v>7</v>
      </c>
      <c r="B15" s="62" t="s">
        <v>232</v>
      </c>
      <c r="C15" s="64" t="s">
        <v>50</v>
      </c>
      <c r="D15" s="62" t="s">
        <v>19</v>
      </c>
      <c r="E15" s="57"/>
      <c r="F15" s="57"/>
      <c r="G15" s="57">
        <v>3</v>
      </c>
      <c r="H15" s="57">
        <v>0</v>
      </c>
      <c r="I15" s="57">
        <v>3</v>
      </c>
      <c r="J15" s="57">
        <v>3</v>
      </c>
      <c r="K15" s="62" t="s">
        <v>69</v>
      </c>
      <c r="L15" s="25" t="s">
        <v>58</v>
      </c>
      <c r="M15" s="26" t="s">
        <v>70</v>
      </c>
      <c r="N15" s="27" t="s">
        <v>71</v>
      </c>
      <c r="O15" s="26">
        <v>3</v>
      </c>
      <c r="P15" s="26">
        <v>0</v>
      </c>
      <c r="Q15" s="26">
        <v>3</v>
      </c>
      <c r="R15" s="26">
        <v>4</v>
      </c>
    </row>
    <row r="16" spans="1:18" ht="16.05" customHeight="1" x14ac:dyDescent="0.3">
      <c r="A16" s="64"/>
      <c r="B16" s="62"/>
      <c r="C16" s="64"/>
      <c r="D16" s="62"/>
      <c r="E16" s="58"/>
      <c r="F16" s="58"/>
      <c r="G16" s="58"/>
      <c r="H16" s="58"/>
      <c r="I16" s="58"/>
      <c r="J16" s="58"/>
      <c r="K16" s="62"/>
      <c r="L16" s="25" t="s">
        <v>64</v>
      </c>
      <c r="M16" s="26" t="s">
        <v>72</v>
      </c>
      <c r="N16" s="27" t="s">
        <v>19</v>
      </c>
      <c r="O16" s="26">
        <v>2</v>
      </c>
      <c r="P16" s="26">
        <v>1</v>
      </c>
      <c r="Q16" s="30" t="s">
        <v>73</v>
      </c>
      <c r="R16" s="26">
        <v>4</v>
      </c>
    </row>
    <row r="17" spans="1:18" ht="16.05" customHeight="1" x14ac:dyDescent="0.3">
      <c r="A17" s="64"/>
      <c r="B17" s="62"/>
      <c r="C17" s="64"/>
      <c r="D17" s="62"/>
      <c r="E17" s="59"/>
      <c r="F17" s="59"/>
      <c r="G17" s="59"/>
      <c r="H17" s="59"/>
      <c r="I17" s="59"/>
      <c r="J17" s="59"/>
      <c r="K17" s="62"/>
      <c r="L17" s="25" t="s">
        <v>59</v>
      </c>
      <c r="M17" s="26" t="s">
        <v>74</v>
      </c>
      <c r="N17" s="27" t="s">
        <v>19</v>
      </c>
      <c r="O17" s="26">
        <v>3</v>
      </c>
      <c r="P17" s="26">
        <v>0</v>
      </c>
      <c r="Q17" s="26">
        <v>3</v>
      </c>
      <c r="R17" s="26">
        <v>4</v>
      </c>
    </row>
    <row r="18" spans="1:18" ht="16.05" customHeight="1" x14ac:dyDescent="0.3">
      <c r="A18" s="53" t="s">
        <v>7</v>
      </c>
      <c r="B18" s="55" t="s">
        <v>232</v>
      </c>
      <c r="C18" s="53" t="s">
        <v>51</v>
      </c>
      <c r="D18" s="55" t="s">
        <v>75</v>
      </c>
      <c r="E18" s="57"/>
      <c r="F18" s="57"/>
      <c r="G18" s="57">
        <v>2</v>
      </c>
      <c r="H18" s="57">
        <v>2</v>
      </c>
      <c r="I18" s="57">
        <v>3</v>
      </c>
      <c r="J18" s="57">
        <v>6</v>
      </c>
      <c r="K18" s="55" t="s">
        <v>69</v>
      </c>
      <c r="L18" s="23" t="s">
        <v>58</v>
      </c>
      <c r="M18" s="26" t="s">
        <v>76</v>
      </c>
      <c r="N18" s="27" t="s">
        <v>77</v>
      </c>
      <c r="O18" s="26">
        <v>2</v>
      </c>
      <c r="P18" s="26">
        <v>2</v>
      </c>
      <c r="Q18" s="26">
        <v>3</v>
      </c>
      <c r="R18" s="26">
        <v>4</v>
      </c>
    </row>
    <row r="19" spans="1:18" ht="16.05" customHeight="1" x14ac:dyDescent="0.3">
      <c r="A19" s="53"/>
      <c r="B19" s="55"/>
      <c r="C19" s="53"/>
      <c r="D19" s="55"/>
      <c r="E19" s="58"/>
      <c r="F19" s="58"/>
      <c r="G19" s="58"/>
      <c r="H19" s="58"/>
      <c r="I19" s="58"/>
      <c r="J19" s="58"/>
      <c r="K19" s="55"/>
      <c r="L19" s="29" t="s">
        <v>26</v>
      </c>
      <c r="M19" s="28" t="s">
        <v>78</v>
      </c>
      <c r="N19" s="27" t="s">
        <v>75</v>
      </c>
      <c r="O19" s="26">
        <v>2</v>
      </c>
      <c r="P19" s="26">
        <v>2</v>
      </c>
      <c r="Q19" s="26">
        <v>3</v>
      </c>
      <c r="R19" s="26">
        <v>5</v>
      </c>
    </row>
    <row r="20" spans="1:18" ht="16.05" customHeight="1" x14ac:dyDescent="0.3">
      <c r="A20" s="53"/>
      <c r="B20" s="55"/>
      <c r="C20" s="53"/>
      <c r="D20" s="55"/>
      <c r="E20" s="58"/>
      <c r="F20" s="58"/>
      <c r="G20" s="58"/>
      <c r="H20" s="58"/>
      <c r="I20" s="58"/>
      <c r="J20" s="58"/>
      <c r="K20" s="55"/>
      <c r="L20" s="29" t="s">
        <v>26</v>
      </c>
      <c r="M20" s="28" t="s">
        <v>79</v>
      </c>
      <c r="N20" s="27" t="s">
        <v>75</v>
      </c>
      <c r="O20" s="26">
        <v>2</v>
      </c>
      <c r="P20" s="26">
        <v>2</v>
      </c>
      <c r="Q20" s="26">
        <v>3</v>
      </c>
      <c r="R20" s="26">
        <v>5</v>
      </c>
    </row>
    <row r="21" spans="1:18" ht="16.05" customHeight="1" x14ac:dyDescent="0.3">
      <c r="A21" s="53"/>
      <c r="B21" s="55"/>
      <c r="C21" s="53"/>
      <c r="D21" s="55"/>
      <c r="E21" s="59"/>
      <c r="F21" s="59"/>
      <c r="G21" s="59"/>
      <c r="H21" s="59"/>
      <c r="I21" s="59"/>
      <c r="J21" s="59"/>
      <c r="K21" s="55"/>
      <c r="L21" s="23" t="s">
        <v>64</v>
      </c>
      <c r="M21" s="26" t="s">
        <v>80</v>
      </c>
      <c r="N21" s="27" t="s">
        <v>75</v>
      </c>
      <c r="O21" s="26">
        <v>2</v>
      </c>
      <c r="P21" s="26">
        <v>1</v>
      </c>
      <c r="Q21" s="30" t="s">
        <v>73</v>
      </c>
      <c r="R21" s="26">
        <v>4</v>
      </c>
    </row>
    <row r="22" spans="1:18" ht="16.05" customHeight="1" x14ac:dyDescent="0.3">
      <c r="A22" s="53" t="s">
        <v>7</v>
      </c>
      <c r="B22" s="55" t="s">
        <v>232</v>
      </c>
      <c r="C22" s="53" t="s">
        <v>52</v>
      </c>
      <c r="D22" s="55" t="s">
        <v>81</v>
      </c>
      <c r="E22" s="57"/>
      <c r="F22" s="57"/>
      <c r="G22" s="57">
        <v>2</v>
      </c>
      <c r="H22" s="57">
        <v>2</v>
      </c>
      <c r="I22" s="57">
        <v>3</v>
      </c>
      <c r="J22" s="57">
        <v>6</v>
      </c>
      <c r="K22" s="55" t="s">
        <v>69</v>
      </c>
      <c r="L22" s="23" t="s">
        <v>58</v>
      </c>
      <c r="M22" s="28" t="s">
        <v>82</v>
      </c>
      <c r="N22" s="29" t="s">
        <v>81</v>
      </c>
      <c r="O22" s="26">
        <v>2</v>
      </c>
      <c r="P22" s="26">
        <v>2</v>
      </c>
      <c r="Q22" s="26">
        <v>3</v>
      </c>
      <c r="R22" s="26">
        <v>4</v>
      </c>
    </row>
    <row r="23" spans="1:18" ht="16.05" customHeight="1" x14ac:dyDescent="0.3">
      <c r="A23" s="54"/>
      <c r="B23" s="55"/>
      <c r="C23" s="53"/>
      <c r="D23" s="55"/>
      <c r="E23" s="58"/>
      <c r="F23" s="58"/>
      <c r="G23" s="58"/>
      <c r="H23" s="58"/>
      <c r="I23" s="58"/>
      <c r="J23" s="58"/>
      <c r="K23" s="55"/>
      <c r="L23" s="23" t="s">
        <v>64</v>
      </c>
      <c r="M23" s="28" t="s">
        <v>83</v>
      </c>
      <c r="N23" s="29" t="s">
        <v>81</v>
      </c>
      <c r="O23" s="26">
        <v>2</v>
      </c>
      <c r="P23" s="26">
        <v>2</v>
      </c>
      <c r="Q23" s="26">
        <v>3</v>
      </c>
      <c r="R23" s="26">
        <v>3</v>
      </c>
    </row>
    <row r="24" spans="1:18" ht="16.05" customHeight="1" x14ac:dyDescent="0.3">
      <c r="A24" s="54"/>
      <c r="B24" s="55"/>
      <c r="C24" s="53"/>
      <c r="D24" s="55"/>
      <c r="E24" s="58"/>
      <c r="F24" s="58"/>
      <c r="G24" s="58"/>
      <c r="H24" s="58"/>
      <c r="I24" s="58"/>
      <c r="J24" s="58"/>
      <c r="K24" s="55"/>
      <c r="L24" s="29" t="s">
        <v>26</v>
      </c>
      <c r="M24" s="28" t="s">
        <v>84</v>
      </c>
      <c r="N24" s="29" t="s">
        <v>81</v>
      </c>
      <c r="O24" s="28">
        <v>2</v>
      </c>
      <c r="P24" s="28">
        <v>2</v>
      </c>
      <c r="Q24" s="28">
        <v>3</v>
      </c>
      <c r="R24" s="28">
        <v>3</v>
      </c>
    </row>
    <row r="25" spans="1:18" ht="16.05" customHeight="1" x14ac:dyDescent="0.3">
      <c r="A25" s="54"/>
      <c r="B25" s="55"/>
      <c r="C25" s="53"/>
      <c r="D25" s="55"/>
      <c r="E25" s="59"/>
      <c r="F25" s="59"/>
      <c r="G25" s="59"/>
      <c r="H25" s="59"/>
      <c r="I25" s="59"/>
      <c r="J25" s="59"/>
      <c r="K25" s="55"/>
      <c r="L25" s="29" t="s">
        <v>26</v>
      </c>
      <c r="M25" s="28" t="s">
        <v>85</v>
      </c>
      <c r="N25" s="29" t="s">
        <v>81</v>
      </c>
      <c r="O25" s="28">
        <v>2</v>
      </c>
      <c r="P25" s="28">
        <v>2</v>
      </c>
      <c r="Q25" s="28">
        <v>3</v>
      </c>
      <c r="R25" s="28">
        <v>3</v>
      </c>
    </row>
    <row r="26" spans="1:18" ht="16.05" customHeight="1" x14ac:dyDescent="0.3">
      <c r="A26" s="10" t="s">
        <v>7</v>
      </c>
      <c r="B26" s="11" t="s">
        <v>232</v>
      </c>
      <c r="C26" s="8" t="s">
        <v>53</v>
      </c>
      <c r="D26" s="9" t="s">
        <v>45</v>
      </c>
      <c r="E26" s="8"/>
      <c r="F26" s="8"/>
      <c r="G26" s="8">
        <v>2</v>
      </c>
      <c r="H26" s="8">
        <v>2</v>
      </c>
      <c r="I26" s="8">
        <v>3</v>
      </c>
      <c r="J26" s="8">
        <v>5</v>
      </c>
      <c r="K26" s="9" t="s">
        <v>69</v>
      </c>
      <c r="L26" s="23" t="s">
        <v>64</v>
      </c>
      <c r="M26" s="31" t="s">
        <v>86</v>
      </c>
      <c r="N26" s="29" t="s">
        <v>87</v>
      </c>
      <c r="O26" s="31">
        <v>2</v>
      </c>
      <c r="P26" s="31">
        <v>2</v>
      </c>
      <c r="Q26" s="31">
        <v>3</v>
      </c>
      <c r="R26" s="31">
        <v>5</v>
      </c>
    </row>
    <row r="27" spans="1:18" ht="16.05" customHeight="1" x14ac:dyDescent="0.3">
      <c r="A27" s="53" t="s">
        <v>7</v>
      </c>
      <c r="B27" s="55" t="s">
        <v>232</v>
      </c>
      <c r="C27" s="53" t="s">
        <v>54</v>
      </c>
      <c r="D27" s="55" t="s">
        <v>88</v>
      </c>
      <c r="E27" s="57"/>
      <c r="F27" s="57"/>
      <c r="G27" s="57">
        <v>2</v>
      </c>
      <c r="H27" s="57">
        <v>2</v>
      </c>
      <c r="I27" s="57">
        <v>3</v>
      </c>
      <c r="J27" s="57">
        <v>4</v>
      </c>
      <c r="K27" s="55" t="s">
        <v>89</v>
      </c>
      <c r="L27" s="23" t="s">
        <v>64</v>
      </c>
      <c r="M27" s="31" t="s">
        <v>90</v>
      </c>
      <c r="N27" s="23" t="s">
        <v>91</v>
      </c>
      <c r="O27" s="31">
        <v>1</v>
      </c>
      <c r="P27" s="31">
        <v>1</v>
      </c>
      <c r="Q27" s="32" t="s">
        <v>92</v>
      </c>
      <c r="R27" s="31">
        <v>3</v>
      </c>
    </row>
    <row r="28" spans="1:18" ht="16.05" customHeight="1" x14ac:dyDescent="0.3">
      <c r="A28" s="53"/>
      <c r="B28" s="55"/>
      <c r="C28" s="53"/>
      <c r="D28" s="55"/>
      <c r="E28" s="59"/>
      <c r="F28" s="59"/>
      <c r="G28" s="59"/>
      <c r="H28" s="59"/>
      <c r="I28" s="59"/>
      <c r="J28" s="59"/>
      <c r="K28" s="55"/>
      <c r="L28" s="23" t="s">
        <v>58</v>
      </c>
      <c r="M28" s="31" t="s">
        <v>93</v>
      </c>
      <c r="N28" s="23" t="s">
        <v>94</v>
      </c>
      <c r="O28" s="31">
        <v>2</v>
      </c>
      <c r="P28" s="31">
        <v>2</v>
      </c>
      <c r="Q28" s="31">
        <v>3</v>
      </c>
      <c r="R28" s="31">
        <v>3</v>
      </c>
    </row>
    <row r="29" spans="1:18" ht="16.05" customHeight="1" x14ac:dyDescent="0.3">
      <c r="A29" s="64" t="s">
        <v>7</v>
      </c>
      <c r="B29" s="62" t="s">
        <v>233</v>
      </c>
      <c r="C29" s="64" t="s">
        <v>44</v>
      </c>
      <c r="D29" s="62" t="s">
        <v>20</v>
      </c>
      <c r="E29" s="57"/>
      <c r="F29" s="57"/>
      <c r="G29" s="57">
        <v>3</v>
      </c>
      <c r="H29" s="57">
        <v>0</v>
      </c>
      <c r="I29" s="57">
        <v>3</v>
      </c>
      <c r="J29" s="57">
        <v>3</v>
      </c>
      <c r="K29" s="62" t="s">
        <v>95</v>
      </c>
      <c r="L29" s="25" t="s">
        <v>64</v>
      </c>
      <c r="M29" s="26" t="s">
        <v>96</v>
      </c>
      <c r="N29" s="27" t="s">
        <v>20</v>
      </c>
      <c r="O29" s="26">
        <v>3</v>
      </c>
      <c r="P29" s="26">
        <v>0</v>
      </c>
      <c r="Q29" s="26">
        <v>3</v>
      </c>
      <c r="R29" s="26">
        <v>3</v>
      </c>
    </row>
    <row r="30" spans="1:18" ht="16.05" customHeight="1" x14ac:dyDescent="0.3">
      <c r="A30" s="64"/>
      <c r="B30" s="62"/>
      <c r="C30" s="64"/>
      <c r="D30" s="62"/>
      <c r="E30" s="59"/>
      <c r="F30" s="59"/>
      <c r="G30" s="59"/>
      <c r="H30" s="59"/>
      <c r="I30" s="59"/>
      <c r="J30" s="59"/>
      <c r="K30" s="62"/>
      <c r="L30" s="25" t="s">
        <v>59</v>
      </c>
      <c r="M30" s="26" t="s">
        <v>234</v>
      </c>
      <c r="N30" s="27" t="s">
        <v>38</v>
      </c>
      <c r="O30" s="24">
        <v>3</v>
      </c>
      <c r="P30" s="24">
        <v>0</v>
      </c>
      <c r="Q30" s="24">
        <v>3</v>
      </c>
      <c r="R30" s="24">
        <v>3</v>
      </c>
    </row>
    <row r="31" spans="1:18" ht="16.05" customHeight="1" x14ac:dyDescent="0.3">
      <c r="A31" s="3" t="s">
        <v>7</v>
      </c>
      <c r="B31" s="2" t="s">
        <v>233</v>
      </c>
      <c r="C31" s="8" t="s">
        <v>15</v>
      </c>
      <c r="D31" s="9" t="s">
        <v>12</v>
      </c>
      <c r="E31" s="8"/>
      <c r="F31" s="8"/>
      <c r="G31" s="8">
        <v>2</v>
      </c>
      <c r="H31" s="8">
        <v>2</v>
      </c>
      <c r="I31" s="8">
        <v>3</v>
      </c>
      <c r="J31" s="8">
        <v>4</v>
      </c>
      <c r="K31" s="2" t="s">
        <v>95</v>
      </c>
      <c r="L31" s="23" t="s">
        <v>58</v>
      </c>
      <c r="M31" s="26" t="s">
        <v>97</v>
      </c>
      <c r="N31" s="27" t="s">
        <v>12</v>
      </c>
      <c r="O31" s="26">
        <v>2</v>
      </c>
      <c r="P31" s="26">
        <v>2</v>
      </c>
      <c r="Q31" s="26">
        <f>O31+P31*0.5</f>
        <v>3</v>
      </c>
      <c r="R31" s="26">
        <v>4</v>
      </c>
    </row>
    <row r="32" spans="1:18" ht="16.05" customHeight="1" x14ac:dyDescent="0.3">
      <c r="A32" s="64" t="s">
        <v>7</v>
      </c>
      <c r="B32" s="62" t="s">
        <v>233</v>
      </c>
      <c r="C32" s="64" t="s">
        <v>17</v>
      </c>
      <c r="D32" s="62" t="s">
        <v>13</v>
      </c>
      <c r="E32" s="57"/>
      <c r="F32" s="57"/>
      <c r="G32" s="57">
        <v>2</v>
      </c>
      <c r="H32" s="57">
        <v>2</v>
      </c>
      <c r="I32" s="57">
        <v>3</v>
      </c>
      <c r="J32" s="57">
        <v>3</v>
      </c>
      <c r="K32" s="62" t="s">
        <v>95</v>
      </c>
      <c r="L32" s="25" t="s">
        <v>58</v>
      </c>
      <c r="M32" s="26" t="s">
        <v>98</v>
      </c>
      <c r="N32" s="27" t="s">
        <v>13</v>
      </c>
      <c r="O32" s="26">
        <v>2</v>
      </c>
      <c r="P32" s="26">
        <v>2</v>
      </c>
      <c r="Q32" s="26">
        <v>3</v>
      </c>
      <c r="R32" s="26">
        <v>3</v>
      </c>
    </row>
    <row r="33" spans="1:18" ht="16.05" customHeight="1" x14ac:dyDescent="0.3">
      <c r="A33" s="64"/>
      <c r="B33" s="62"/>
      <c r="C33" s="64"/>
      <c r="D33" s="62"/>
      <c r="E33" s="59"/>
      <c r="F33" s="59"/>
      <c r="G33" s="59"/>
      <c r="H33" s="59"/>
      <c r="I33" s="59"/>
      <c r="J33" s="59"/>
      <c r="K33" s="62"/>
      <c r="L33" s="25" t="s">
        <v>64</v>
      </c>
      <c r="M33" s="26" t="s">
        <v>235</v>
      </c>
      <c r="N33" s="27" t="s">
        <v>236</v>
      </c>
      <c r="O33" s="24">
        <v>2</v>
      </c>
      <c r="P33" s="24">
        <v>2</v>
      </c>
      <c r="Q33" s="24">
        <v>3</v>
      </c>
      <c r="R33" s="24">
        <v>4</v>
      </c>
    </row>
    <row r="34" spans="1:18" ht="16.05" customHeight="1" x14ac:dyDescent="0.3">
      <c r="A34" s="3" t="s">
        <v>7</v>
      </c>
      <c r="B34" s="2" t="s">
        <v>233</v>
      </c>
      <c r="C34" s="8" t="s">
        <v>16</v>
      </c>
      <c r="D34" s="9" t="s">
        <v>8</v>
      </c>
      <c r="E34" s="8"/>
      <c r="F34" s="8"/>
      <c r="G34" s="8">
        <v>0</v>
      </c>
      <c r="H34" s="8">
        <v>2</v>
      </c>
      <c r="I34" s="8">
        <v>1</v>
      </c>
      <c r="J34" s="8">
        <v>6</v>
      </c>
      <c r="K34" s="2" t="s">
        <v>95</v>
      </c>
      <c r="L34" s="23" t="s">
        <v>58</v>
      </c>
      <c r="M34" s="26" t="s">
        <v>99</v>
      </c>
      <c r="N34" s="27" t="s">
        <v>8</v>
      </c>
      <c r="O34" s="26">
        <v>0</v>
      </c>
      <c r="P34" s="26">
        <v>2</v>
      </c>
      <c r="Q34" s="26">
        <v>1</v>
      </c>
      <c r="R34" s="26">
        <v>6</v>
      </c>
    </row>
    <row r="35" spans="1:18" ht="16.05" customHeight="1" x14ac:dyDescent="0.3">
      <c r="A35" s="3" t="s">
        <v>7</v>
      </c>
      <c r="B35" s="2" t="s">
        <v>233</v>
      </c>
      <c r="C35" s="8" t="s">
        <v>18</v>
      </c>
      <c r="D35" s="9" t="s">
        <v>14</v>
      </c>
      <c r="E35" s="8"/>
      <c r="F35" s="8"/>
      <c r="G35" s="8">
        <v>2</v>
      </c>
      <c r="H35" s="8">
        <v>2</v>
      </c>
      <c r="I35" s="8">
        <v>3</v>
      </c>
      <c r="J35" s="8">
        <v>4</v>
      </c>
      <c r="K35" s="2" t="s">
        <v>95</v>
      </c>
      <c r="L35" s="23" t="s">
        <v>58</v>
      </c>
      <c r="M35" s="26" t="s">
        <v>100</v>
      </c>
      <c r="N35" s="27" t="s">
        <v>14</v>
      </c>
      <c r="O35" s="26">
        <v>2</v>
      </c>
      <c r="P35" s="26">
        <v>2</v>
      </c>
      <c r="Q35" s="26">
        <v>3</v>
      </c>
      <c r="R35" s="26">
        <v>4</v>
      </c>
    </row>
    <row r="36" spans="1:18" ht="16.05" customHeight="1" x14ac:dyDescent="0.3">
      <c r="A36" s="10" t="s">
        <v>7</v>
      </c>
      <c r="B36" s="11" t="s">
        <v>26</v>
      </c>
      <c r="C36" s="10" t="s">
        <v>27</v>
      </c>
      <c r="D36" s="11" t="s">
        <v>102</v>
      </c>
      <c r="E36" s="10"/>
      <c r="F36" s="10"/>
      <c r="G36" s="10">
        <v>1</v>
      </c>
      <c r="H36" s="10">
        <v>2</v>
      </c>
      <c r="I36" s="10">
        <v>2</v>
      </c>
      <c r="J36" s="10">
        <v>5</v>
      </c>
      <c r="K36" s="11" t="s">
        <v>103</v>
      </c>
      <c r="L36" s="23" t="s">
        <v>58</v>
      </c>
      <c r="M36" s="31" t="s">
        <v>104</v>
      </c>
      <c r="N36" s="29" t="s">
        <v>105</v>
      </c>
      <c r="O36" s="31">
        <v>2</v>
      </c>
      <c r="P36" s="31">
        <v>2</v>
      </c>
      <c r="Q36" s="31">
        <v>0</v>
      </c>
      <c r="R36" s="31">
        <v>4</v>
      </c>
    </row>
    <row r="37" spans="1:18" ht="16.05" customHeight="1" x14ac:dyDescent="0.3">
      <c r="A37" s="53" t="s">
        <v>7</v>
      </c>
      <c r="B37" s="55" t="s">
        <v>26</v>
      </c>
      <c r="C37" s="53" t="s">
        <v>29</v>
      </c>
      <c r="D37" s="55" t="s">
        <v>106</v>
      </c>
      <c r="E37" s="57"/>
      <c r="F37" s="57"/>
      <c r="G37" s="57">
        <v>3</v>
      </c>
      <c r="H37" s="57">
        <v>0</v>
      </c>
      <c r="I37" s="57">
        <v>3</v>
      </c>
      <c r="J37" s="57">
        <v>4</v>
      </c>
      <c r="K37" s="55" t="s">
        <v>103</v>
      </c>
      <c r="L37" s="23" t="s">
        <v>58</v>
      </c>
      <c r="M37" s="26" t="s">
        <v>107</v>
      </c>
      <c r="N37" s="27" t="s">
        <v>108</v>
      </c>
      <c r="O37" s="26">
        <v>3</v>
      </c>
      <c r="P37" s="26">
        <v>0</v>
      </c>
      <c r="Q37" s="26">
        <f>P37*0.5+O37</f>
        <v>3</v>
      </c>
      <c r="R37" s="26">
        <v>3</v>
      </c>
    </row>
    <row r="38" spans="1:18" ht="16.05" customHeight="1" x14ac:dyDescent="0.3">
      <c r="A38" s="53"/>
      <c r="B38" s="55"/>
      <c r="C38" s="53"/>
      <c r="D38" s="55"/>
      <c r="E38" s="58"/>
      <c r="F38" s="58"/>
      <c r="G38" s="58"/>
      <c r="H38" s="58"/>
      <c r="I38" s="58"/>
      <c r="J38" s="58"/>
      <c r="K38" s="55"/>
      <c r="L38" s="23" t="s">
        <v>109</v>
      </c>
      <c r="M38" s="26" t="s">
        <v>110</v>
      </c>
      <c r="N38" s="27" t="s">
        <v>108</v>
      </c>
      <c r="O38" s="26">
        <v>3</v>
      </c>
      <c r="P38" s="26">
        <v>0</v>
      </c>
      <c r="Q38" s="26">
        <v>3</v>
      </c>
      <c r="R38" s="26">
        <v>3</v>
      </c>
    </row>
    <row r="39" spans="1:18" ht="16.05" customHeight="1" x14ac:dyDescent="0.3">
      <c r="A39" s="53"/>
      <c r="B39" s="55"/>
      <c r="C39" s="53"/>
      <c r="D39" s="55"/>
      <c r="E39" s="59"/>
      <c r="F39" s="59"/>
      <c r="G39" s="59"/>
      <c r="H39" s="59"/>
      <c r="I39" s="59"/>
      <c r="J39" s="59"/>
      <c r="K39" s="55"/>
      <c r="L39" s="23" t="s">
        <v>64</v>
      </c>
      <c r="M39" s="26" t="s">
        <v>111</v>
      </c>
      <c r="N39" s="27" t="s">
        <v>108</v>
      </c>
      <c r="O39" s="26">
        <v>3</v>
      </c>
      <c r="P39" s="26">
        <v>0</v>
      </c>
      <c r="Q39" s="26">
        <f>P39*0.5+O39</f>
        <v>3</v>
      </c>
      <c r="R39" s="26">
        <v>4</v>
      </c>
    </row>
    <row r="40" spans="1:18" ht="16.05" customHeight="1" x14ac:dyDescent="0.3">
      <c r="A40" s="53" t="s">
        <v>7</v>
      </c>
      <c r="B40" s="55" t="s">
        <v>26</v>
      </c>
      <c r="C40" s="53" t="s">
        <v>30</v>
      </c>
      <c r="D40" s="55" t="s">
        <v>21</v>
      </c>
      <c r="E40" s="57"/>
      <c r="F40" s="57"/>
      <c r="G40" s="57">
        <v>3</v>
      </c>
      <c r="H40" s="57">
        <v>0</v>
      </c>
      <c r="I40" s="57">
        <v>3</v>
      </c>
      <c r="J40" s="57">
        <v>5</v>
      </c>
      <c r="K40" s="65" t="s">
        <v>103</v>
      </c>
      <c r="L40" s="23" t="s">
        <v>58</v>
      </c>
      <c r="M40" s="31" t="s">
        <v>112</v>
      </c>
      <c r="N40" s="23" t="s">
        <v>113</v>
      </c>
      <c r="O40" s="31">
        <v>2</v>
      </c>
      <c r="P40" s="31">
        <v>2</v>
      </c>
      <c r="Q40" s="31">
        <v>3</v>
      </c>
      <c r="R40" s="31">
        <v>3</v>
      </c>
    </row>
    <row r="41" spans="1:18" ht="16.05" customHeight="1" x14ac:dyDescent="0.3">
      <c r="A41" s="54" t="s">
        <v>7</v>
      </c>
      <c r="B41" s="56" t="s">
        <v>101</v>
      </c>
      <c r="C41" s="54" t="s">
        <v>30</v>
      </c>
      <c r="D41" s="56" t="s">
        <v>21</v>
      </c>
      <c r="E41" s="58"/>
      <c r="F41" s="58"/>
      <c r="G41" s="58"/>
      <c r="H41" s="58"/>
      <c r="I41" s="58"/>
      <c r="J41" s="58"/>
      <c r="K41" s="66"/>
      <c r="L41" s="23" t="s">
        <v>58</v>
      </c>
      <c r="M41" s="31" t="s">
        <v>114</v>
      </c>
      <c r="N41" s="23" t="s">
        <v>113</v>
      </c>
      <c r="O41" s="31">
        <v>2</v>
      </c>
      <c r="P41" s="31">
        <v>2</v>
      </c>
      <c r="Q41" s="31">
        <v>3</v>
      </c>
      <c r="R41" s="31">
        <v>3</v>
      </c>
    </row>
    <row r="42" spans="1:18" ht="16.05" customHeight="1" x14ac:dyDescent="0.3">
      <c r="A42" s="54"/>
      <c r="B42" s="56"/>
      <c r="C42" s="54"/>
      <c r="D42" s="56"/>
      <c r="E42" s="59"/>
      <c r="F42" s="59"/>
      <c r="G42" s="59"/>
      <c r="H42" s="59"/>
      <c r="I42" s="59"/>
      <c r="J42" s="59"/>
      <c r="K42" s="67"/>
      <c r="L42" s="23" t="s">
        <v>64</v>
      </c>
      <c r="M42" s="31" t="s">
        <v>115</v>
      </c>
      <c r="N42" s="23" t="s">
        <v>116</v>
      </c>
      <c r="O42" s="31">
        <v>2</v>
      </c>
      <c r="P42" s="31">
        <v>1</v>
      </c>
      <c r="Q42" s="32" t="s">
        <v>73</v>
      </c>
      <c r="R42" s="31">
        <v>4</v>
      </c>
    </row>
    <row r="43" spans="1:18" ht="16.05" customHeight="1" x14ac:dyDescent="0.3">
      <c r="A43" s="57" t="s">
        <v>7</v>
      </c>
      <c r="B43" s="65" t="s">
        <v>26</v>
      </c>
      <c r="C43" s="57" t="s">
        <v>40</v>
      </c>
      <c r="D43" s="65" t="s">
        <v>41</v>
      </c>
      <c r="E43" s="57"/>
      <c r="F43" s="57"/>
      <c r="G43" s="57">
        <v>3</v>
      </c>
      <c r="H43" s="57">
        <v>0</v>
      </c>
      <c r="I43" s="57">
        <v>3</v>
      </c>
      <c r="J43" s="57">
        <v>5</v>
      </c>
      <c r="K43" s="65" t="s">
        <v>95</v>
      </c>
      <c r="L43" s="23" t="s">
        <v>58</v>
      </c>
      <c r="M43" s="26" t="s">
        <v>117</v>
      </c>
      <c r="N43" s="27" t="s">
        <v>118</v>
      </c>
      <c r="O43" s="26">
        <v>2</v>
      </c>
      <c r="P43" s="26">
        <v>2</v>
      </c>
      <c r="Q43" s="26">
        <v>3</v>
      </c>
      <c r="R43" s="26">
        <v>3</v>
      </c>
    </row>
    <row r="44" spans="1:18" ht="16.05" customHeight="1" x14ac:dyDescent="0.3">
      <c r="A44" s="59"/>
      <c r="B44" s="67"/>
      <c r="C44" s="59"/>
      <c r="D44" s="67"/>
      <c r="E44" s="59"/>
      <c r="F44" s="59"/>
      <c r="G44" s="59"/>
      <c r="H44" s="59"/>
      <c r="I44" s="59"/>
      <c r="J44" s="59"/>
      <c r="K44" s="67"/>
      <c r="L44" s="29" t="s">
        <v>109</v>
      </c>
      <c r="M44" s="26" t="s">
        <v>237</v>
      </c>
      <c r="N44" s="27" t="s">
        <v>238</v>
      </c>
      <c r="O44" s="26">
        <v>2</v>
      </c>
      <c r="P44" s="26">
        <v>1</v>
      </c>
      <c r="Q44" s="26" t="s">
        <v>73</v>
      </c>
      <c r="R44" s="26">
        <v>5</v>
      </c>
    </row>
    <row r="45" spans="1:18" ht="16.05" customHeight="1" x14ac:dyDescent="0.3">
      <c r="A45" s="3" t="s">
        <v>119</v>
      </c>
      <c r="B45" s="11" t="s">
        <v>26</v>
      </c>
      <c r="C45" s="8" t="s">
        <v>31</v>
      </c>
      <c r="D45" s="9" t="s">
        <v>22</v>
      </c>
      <c r="E45" s="8"/>
      <c r="F45" s="8"/>
      <c r="G45" s="8">
        <v>3</v>
      </c>
      <c r="H45" s="8">
        <v>0</v>
      </c>
      <c r="I45" s="8">
        <v>3</v>
      </c>
      <c r="J45" s="8">
        <v>5</v>
      </c>
      <c r="K45" s="9" t="s">
        <v>89</v>
      </c>
      <c r="L45" s="23" t="s">
        <v>109</v>
      </c>
      <c r="M45" s="26" t="s">
        <v>120</v>
      </c>
      <c r="N45" s="27" t="s">
        <v>121</v>
      </c>
      <c r="O45" s="26">
        <v>2</v>
      </c>
      <c r="P45" s="26">
        <v>0</v>
      </c>
      <c r="Q45" s="26">
        <v>2</v>
      </c>
      <c r="R45" s="26">
        <v>3</v>
      </c>
    </row>
    <row r="46" spans="1:18" ht="16.05" customHeight="1" x14ac:dyDescent="0.3">
      <c r="A46" s="3" t="s">
        <v>7</v>
      </c>
      <c r="B46" s="11" t="s">
        <v>26</v>
      </c>
      <c r="C46" s="8" t="s">
        <v>36</v>
      </c>
      <c r="D46" s="9" t="s">
        <v>37</v>
      </c>
      <c r="E46" s="8"/>
      <c r="F46" s="8"/>
      <c r="G46" s="8">
        <v>2</v>
      </c>
      <c r="H46" s="8">
        <v>2</v>
      </c>
      <c r="I46" s="8">
        <v>3</v>
      </c>
      <c r="J46" s="8">
        <v>5</v>
      </c>
      <c r="K46" s="9" t="s">
        <v>39</v>
      </c>
      <c r="L46" s="23" t="s">
        <v>58</v>
      </c>
      <c r="M46" s="26" t="s">
        <v>122</v>
      </c>
      <c r="N46" s="27" t="s">
        <v>123</v>
      </c>
      <c r="O46" s="26">
        <v>2</v>
      </c>
      <c r="P46" s="26">
        <v>0</v>
      </c>
      <c r="Q46" s="26">
        <v>2</v>
      </c>
      <c r="R46" s="26">
        <v>3</v>
      </c>
    </row>
    <row r="47" spans="1:18" ht="16.05" customHeight="1" x14ac:dyDescent="0.3">
      <c r="A47" s="3" t="s">
        <v>7</v>
      </c>
      <c r="B47" s="11" t="s">
        <v>26</v>
      </c>
      <c r="C47" s="8" t="s">
        <v>239</v>
      </c>
      <c r="D47" s="9" t="s">
        <v>42</v>
      </c>
      <c r="E47" s="8"/>
      <c r="F47" s="8"/>
      <c r="G47" s="8">
        <v>1</v>
      </c>
      <c r="H47" s="8">
        <v>2</v>
      </c>
      <c r="I47" s="8">
        <v>2</v>
      </c>
      <c r="J47" s="8">
        <v>4</v>
      </c>
      <c r="K47" s="9" t="s">
        <v>43</v>
      </c>
      <c r="L47" s="23" t="s">
        <v>58</v>
      </c>
      <c r="M47" s="26" t="s">
        <v>124</v>
      </c>
      <c r="N47" s="27" t="s">
        <v>125</v>
      </c>
      <c r="O47" s="26">
        <v>2</v>
      </c>
      <c r="P47" s="26">
        <v>2</v>
      </c>
      <c r="Q47" s="26">
        <v>3</v>
      </c>
      <c r="R47" s="26">
        <v>4</v>
      </c>
    </row>
    <row r="48" spans="1:18" x14ac:dyDescent="0.3">
      <c r="A48" s="3" t="s">
        <v>7</v>
      </c>
      <c r="B48" s="11" t="s">
        <v>26</v>
      </c>
      <c r="C48" s="8" t="s">
        <v>55</v>
      </c>
      <c r="D48" s="9" t="s">
        <v>8</v>
      </c>
      <c r="E48" s="8"/>
      <c r="F48" s="8"/>
      <c r="G48" s="8">
        <v>0</v>
      </c>
      <c r="H48" s="8">
        <v>2</v>
      </c>
      <c r="I48" s="8">
        <v>1</v>
      </c>
      <c r="J48" s="8">
        <v>3</v>
      </c>
      <c r="K48" s="9" t="s">
        <v>89</v>
      </c>
      <c r="L48" s="11" t="s">
        <v>26</v>
      </c>
      <c r="M48" s="8" t="s">
        <v>56</v>
      </c>
      <c r="N48" s="9" t="s">
        <v>57</v>
      </c>
      <c r="O48" s="8">
        <v>0</v>
      </c>
      <c r="P48" s="8">
        <v>2</v>
      </c>
      <c r="Q48" s="8">
        <v>1</v>
      </c>
      <c r="R48" s="8">
        <v>3</v>
      </c>
    </row>
    <row r="49" spans="1:18" x14ac:dyDescent="0.3">
      <c r="A49" s="3" t="s">
        <v>7</v>
      </c>
      <c r="B49" s="11" t="s">
        <v>26</v>
      </c>
      <c r="C49" s="8" t="s">
        <v>32</v>
      </c>
      <c r="D49" s="9" t="s">
        <v>25</v>
      </c>
      <c r="E49" s="8"/>
      <c r="F49" s="8"/>
      <c r="G49" s="8">
        <v>3</v>
      </c>
      <c r="H49" s="8">
        <v>0</v>
      </c>
      <c r="I49" s="8">
        <v>3</v>
      </c>
      <c r="J49" s="8">
        <v>4</v>
      </c>
      <c r="K49" s="9" t="s">
        <v>35</v>
      </c>
      <c r="L49" s="11" t="s">
        <v>59</v>
      </c>
      <c r="M49" s="8" t="s">
        <v>245</v>
      </c>
      <c r="N49" s="9" t="s">
        <v>25</v>
      </c>
      <c r="O49" s="8">
        <v>2</v>
      </c>
      <c r="P49" s="8">
        <v>0</v>
      </c>
      <c r="Q49" s="8">
        <v>2</v>
      </c>
      <c r="R49" s="8">
        <v>2</v>
      </c>
    </row>
  </sheetData>
  <autoFilter ref="A2:R48" xr:uid="{00000000-0001-0000-0000-000000000000}"/>
  <mergeCells count="145">
    <mergeCell ref="G43:G44"/>
    <mergeCell ref="H43:H44"/>
    <mergeCell ref="I43:I44"/>
    <mergeCell ref="J43:J44"/>
    <mergeCell ref="K43:K44"/>
    <mergeCell ref="A43:A44"/>
    <mergeCell ref="B43:B44"/>
    <mergeCell ref="C43:C44"/>
    <mergeCell ref="D43:D44"/>
    <mergeCell ref="E43:E44"/>
    <mergeCell ref="F43:F44"/>
    <mergeCell ref="F40:F42"/>
    <mergeCell ref="G40:G42"/>
    <mergeCell ref="H40:H42"/>
    <mergeCell ref="I40:I42"/>
    <mergeCell ref="J40:J42"/>
    <mergeCell ref="K40:K42"/>
    <mergeCell ref="G37:G39"/>
    <mergeCell ref="H37:H39"/>
    <mergeCell ref="I37:I39"/>
    <mergeCell ref="J37:J39"/>
    <mergeCell ref="K37:K39"/>
    <mergeCell ref="F37:F39"/>
    <mergeCell ref="A40:A42"/>
    <mergeCell ref="B40:B42"/>
    <mergeCell ref="C40:C42"/>
    <mergeCell ref="D40:D42"/>
    <mergeCell ref="E40:E42"/>
    <mergeCell ref="A37:A39"/>
    <mergeCell ref="B37:B39"/>
    <mergeCell ref="C37:C39"/>
    <mergeCell ref="D37:D39"/>
    <mergeCell ref="E37:E39"/>
    <mergeCell ref="F32:F33"/>
    <mergeCell ref="G32:G33"/>
    <mergeCell ref="H32:H33"/>
    <mergeCell ref="I32:I33"/>
    <mergeCell ref="J32:J33"/>
    <mergeCell ref="K32:K33"/>
    <mergeCell ref="G29:G30"/>
    <mergeCell ref="H29:H30"/>
    <mergeCell ref="I29:I30"/>
    <mergeCell ref="J29:J30"/>
    <mergeCell ref="K29:K30"/>
    <mergeCell ref="F29:F30"/>
    <mergeCell ref="A32:A33"/>
    <mergeCell ref="B32:B33"/>
    <mergeCell ref="C32:C33"/>
    <mergeCell ref="D32:D33"/>
    <mergeCell ref="E32:E33"/>
    <mergeCell ref="A29:A30"/>
    <mergeCell ref="B29:B30"/>
    <mergeCell ref="C29:C30"/>
    <mergeCell ref="D29:D30"/>
    <mergeCell ref="E29:E30"/>
    <mergeCell ref="F27:F28"/>
    <mergeCell ref="G27:G28"/>
    <mergeCell ref="H27:H28"/>
    <mergeCell ref="I27:I28"/>
    <mergeCell ref="J27:J28"/>
    <mergeCell ref="K27:K28"/>
    <mergeCell ref="G22:G25"/>
    <mergeCell ref="H22:H25"/>
    <mergeCell ref="I22:I25"/>
    <mergeCell ref="J22:J25"/>
    <mergeCell ref="K22:K25"/>
    <mergeCell ref="F22:F25"/>
    <mergeCell ref="A27:A28"/>
    <mergeCell ref="B27:B28"/>
    <mergeCell ref="C27:C28"/>
    <mergeCell ref="D27:D28"/>
    <mergeCell ref="E27:E28"/>
    <mergeCell ref="A22:A25"/>
    <mergeCell ref="B22:B25"/>
    <mergeCell ref="C22:C25"/>
    <mergeCell ref="D22:D25"/>
    <mergeCell ref="E22:E25"/>
    <mergeCell ref="F18:F21"/>
    <mergeCell ref="G18:G21"/>
    <mergeCell ref="H18:H21"/>
    <mergeCell ref="I18:I21"/>
    <mergeCell ref="J18:J21"/>
    <mergeCell ref="K18:K21"/>
    <mergeCell ref="G15:G17"/>
    <mergeCell ref="H15:H17"/>
    <mergeCell ref="I15:I17"/>
    <mergeCell ref="J15:J17"/>
    <mergeCell ref="K15:K17"/>
    <mergeCell ref="F15:F17"/>
    <mergeCell ref="A18:A21"/>
    <mergeCell ref="B18:B21"/>
    <mergeCell ref="C18:C21"/>
    <mergeCell ref="D18:D21"/>
    <mergeCell ref="E18:E21"/>
    <mergeCell ref="A15:A17"/>
    <mergeCell ref="B15:B17"/>
    <mergeCell ref="C15:C17"/>
    <mergeCell ref="D15:D17"/>
    <mergeCell ref="E15:E17"/>
    <mergeCell ref="G6:G8"/>
    <mergeCell ref="H12:H14"/>
    <mergeCell ref="I12:I14"/>
    <mergeCell ref="J12:J14"/>
    <mergeCell ref="K12:K14"/>
    <mergeCell ref="G9:G11"/>
    <mergeCell ref="H9:H11"/>
    <mergeCell ref="I9:I11"/>
    <mergeCell ref="J9:J11"/>
    <mergeCell ref="K9:K11"/>
    <mergeCell ref="A9:A11"/>
    <mergeCell ref="B9:B11"/>
    <mergeCell ref="C9:C11"/>
    <mergeCell ref="D9:D11"/>
    <mergeCell ref="E9:E11"/>
    <mergeCell ref="F9:F11"/>
    <mergeCell ref="A6:A8"/>
    <mergeCell ref="B6:B8"/>
    <mergeCell ref="C6:C8"/>
    <mergeCell ref="D6:D8"/>
    <mergeCell ref="E6:E8"/>
    <mergeCell ref="F6:F8"/>
    <mergeCell ref="A12:A14"/>
    <mergeCell ref="B12:B14"/>
    <mergeCell ref="C12:C14"/>
    <mergeCell ref="D12:D14"/>
    <mergeCell ref="E12:E14"/>
    <mergeCell ref="F12:F14"/>
    <mergeCell ref="G12:G14"/>
    <mergeCell ref="A1:K1"/>
    <mergeCell ref="L1:R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H6:H8"/>
    <mergeCell ref="I6:I8"/>
    <mergeCell ref="J6:J8"/>
    <mergeCell ref="K6:K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1B95-8A7E-4EC1-951A-DED2EB2CB7D0}">
  <dimension ref="A1:S63"/>
  <sheetViews>
    <sheetView topLeftCell="C34" zoomScale="77" zoomScaleNormal="89" workbookViewId="0">
      <selection activeCell="K2" sqref="K2:Q63"/>
    </sheetView>
  </sheetViews>
  <sheetFormatPr defaultRowHeight="14.4" x14ac:dyDescent="0.3"/>
  <cols>
    <col min="1" max="1" width="16.77734375" bestFit="1" customWidth="1"/>
    <col min="2" max="2" width="32.44140625" bestFit="1" customWidth="1"/>
    <col min="4" max="4" width="35.33203125" bestFit="1" customWidth="1"/>
    <col min="5" max="5" width="6" customWidth="1"/>
    <col min="6" max="6" width="4.44140625" customWidth="1"/>
    <col min="7" max="7" width="4.33203125" customWidth="1"/>
    <col min="8" max="8" width="7.109375" customWidth="1"/>
    <col min="9" max="9" width="33.5546875" bestFit="1" customWidth="1"/>
    <col min="10" max="10" width="17.44140625" bestFit="1" customWidth="1"/>
    <col min="11" max="11" width="21" customWidth="1"/>
    <col min="13" max="13" width="30.5546875" bestFit="1" customWidth="1"/>
    <col min="14" max="14" width="5.6640625" customWidth="1"/>
    <col min="15" max="15" width="5.109375" customWidth="1"/>
    <col min="16" max="16" width="4.44140625" customWidth="1"/>
    <col min="17" max="17" width="6.88671875" customWidth="1"/>
  </cols>
  <sheetData>
    <row r="1" spans="1:19" ht="15.6" x14ac:dyDescent="0.3">
      <c r="A1" s="80" t="s">
        <v>126</v>
      </c>
      <c r="B1" s="81"/>
      <c r="C1" s="81"/>
      <c r="D1" s="81"/>
      <c r="E1" s="81"/>
      <c r="F1" s="81"/>
      <c r="G1" s="81"/>
      <c r="H1" s="81"/>
      <c r="I1" s="82"/>
      <c r="J1" s="83" t="s">
        <v>127</v>
      </c>
      <c r="K1" s="83"/>
      <c r="L1" s="83"/>
      <c r="M1" s="83"/>
      <c r="N1" s="15"/>
      <c r="O1" s="15"/>
      <c r="P1" s="15"/>
      <c r="Q1" s="15"/>
    </row>
    <row r="2" spans="1:19" ht="24" x14ac:dyDescent="0.3">
      <c r="A2" s="12" t="s">
        <v>60</v>
      </c>
      <c r="B2" s="12" t="s">
        <v>128</v>
      </c>
      <c r="C2" s="12" t="s">
        <v>0</v>
      </c>
      <c r="D2" s="13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2" t="s">
        <v>6</v>
      </c>
      <c r="J2" s="12" t="s">
        <v>129</v>
      </c>
      <c r="K2" s="13" t="s">
        <v>130</v>
      </c>
      <c r="L2" s="12" t="s">
        <v>0</v>
      </c>
      <c r="M2" s="12" t="s">
        <v>1</v>
      </c>
      <c r="N2" s="14" t="s">
        <v>2</v>
      </c>
      <c r="O2" s="14" t="s">
        <v>3</v>
      </c>
      <c r="P2" s="14" t="s">
        <v>4</v>
      </c>
      <c r="Q2" s="14" t="s">
        <v>5</v>
      </c>
    </row>
    <row r="3" spans="1:19" x14ac:dyDescent="0.3">
      <c r="A3" s="22" t="s">
        <v>246</v>
      </c>
      <c r="B3" s="21" t="s">
        <v>131</v>
      </c>
      <c r="C3" s="16" t="s">
        <v>132</v>
      </c>
      <c r="D3" s="17" t="s">
        <v>133</v>
      </c>
      <c r="E3" s="16">
        <v>2</v>
      </c>
      <c r="F3" s="16">
        <v>0</v>
      </c>
      <c r="G3" s="16">
        <v>2</v>
      </c>
      <c r="H3" s="16">
        <v>4</v>
      </c>
      <c r="I3" s="17" t="s">
        <v>134</v>
      </c>
      <c r="J3" s="45" t="s">
        <v>7</v>
      </c>
      <c r="K3" s="18" t="s">
        <v>231</v>
      </c>
      <c r="L3" s="20" t="s">
        <v>135</v>
      </c>
      <c r="M3" s="19" t="s">
        <v>136</v>
      </c>
      <c r="N3" s="20">
        <v>2</v>
      </c>
      <c r="O3" s="20">
        <v>0</v>
      </c>
      <c r="P3" s="20">
        <v>2</v>
      </c>
      <c r="Q3" s="20">
        <v>3</v>
      </c>
      <c r="R3" s="41"/>
      <c r="S3" s="43"/>
    </row>
    <row r="4" spans="1:19" x14ac:dyDescent="0.3">
      <c r="A4" s="22" t="s">
        <v>246</v>
      </c>
      <c r="B4" s="21" t="s">
        <v>131</v>
      </c>
      <c r="C4" s="16" t="s">
        <v>137</v>
      </c>
      <c r="D4" s="17" t="s">
        <v>138</v>
      </c>
      <c r="E4" s="16">
        <v>3</v>
      </c>
      <c r="F4" s="16">
        <v>1</v>
      </c>
      <c r="G4" s="16">
        <v>3</v>
      </c>
      <c r="H4" s="16">
        <v>4</v>
      </c>
      <c r="I4" s="17" t="s">
        <v>139</v>
      </c>
      <c r="J4" s="45" t="s">
        <v>7</v>
      </c>
      <c r="K4" s="18" t="s">
        <v>231</v>
      </c>
      <c r="L4" s="20" t="s">
        <v>140</v>
      </c>
      <c r="M4" s="19" t="s">
        <v>141</v>
      </c>
      <c r="N4" s="20">
        <v>2</v>
      </c>
      <c r="O4" s="20">
        <v>2</v>
      </c>
      <c r="P4" s="20">
        <v>3</v>
      </c>
      <c r="Q4" s="20">
        <v>4</v>
      </c>
      <c r="R4" s="42"/>
      <c r="S4" s="43"/>
    </row>
    <row r="5" spans="1:19" x14ac:dyDescent="0.3">
      <c r="A5" s="74" t="s">
        <v>246</v>
      </c>
      <c r="B5" s="72" t="s">
        <v>131</v>
      </c>
      <c r="C5" s="70" t="s">
        <v>142</v>
      </c>
      <c r="D5" s="68" t="s">
        <v>143</v>
      </c>
      <c r="E5" s="70">
        <v>2</v>
      </c>
      <c r="F5" s="70">
        <v>1</v>
      </c>
      <c r="G5" s="70">
        <v>2</v>
      </c>
      <c r="H5" s="70">
        <v>4</v>
      </c>
      <c r="I5" s="68" t="s">
        <v>144</v>
      </c>
      <c r="J5" s="45" t="s">
        <v>7</v>
      </c>
      <c r="K5" s="18" t="s">
        <v>231</v>
      </c>
      <c r="L5" s="20" t="s">
        <v>145</v>
      </c>
      <c r="M5" s="19" t="s">
        <v>146</v>
      </c>
      <c r="N5" s="20">
        <v>2</v>
      </c>
      <c r="O5" s="20">
        <v>0</v>
      </c>
      <c r="P5" s="20">
        <v>2</v>
      </c>
      <c r="Q5" s="20">
        <v>2</v>
      </c>
      <c r="R5" s="41"/>
      <c r="S5" s="43"/>
    </row>
    <row r="6" spans="1:19" x14ac:dyDescent="0.3">
      <c r="A6" s="79"/>
      <c r="B6" s="78"/>
      <c r="C6" s="77"/>
      <c r="D6" s="76"/>
      <c r="E6" s="77"/>
      <c r="F6" s="77"/>
      <c r="G6" s="77"/>
      <c r="H6" s="77"/>
      <c r="I6" s="76"/>
      <c r="J6" s="45" t="s">
        <v>7</v>
      </c>
      <c r="K6" s="18" t="s">
        <v>59</v>
      </c>
      <c r="L6" s="20" t="s">
        <v>272</v>
      </c>
      <c r="M6" s="19" t="s">
        <v>273</v>
      </c>
      <c r="N6" s="20">
        <v>2</v>
      </c>
      <c r="O6" s="20">
        <v>0</v>
      </c>
      <c r="P6" s="20">
        <v>2</v>
      </c>
      <c r="Q6" s="20">
        <v>3</v>
      </c>
      <c r="R6" s="41"/>
      <c r="S6" s="43"/>
    </row>
    <row r="7" spans="1:19" x14ac:dyDescent="0.3">
      <c r="A7" s="75"/>
      <c r="B7" s="73"/>
      <c r="C7" s="71"/>
      <c r="D7" s="69"/>
      <c r="E7" s="71"/>
      <c r="F7" s="71"/>
      <c r="G7" s="71"/>
      <c r="H7" s="71"/>
      <c r="I7" s="69"/>
      <c r="J7" s="45" t="s">
        <v>7</v>
      </c>
      <c r="K7" s="18" t="s">
        <v>293</v>
      </c>
      <c r="L7" s="20" t="s">
        <v>317</v>
      </c>
      <c r="M7" s="19" t="s">
        <v>318</v>
      </c>
      <c r="N7" s="20">
        <v>1</v>
      </c>
      <c r="O7" s="20">
        <v>1</v>
      </c>
      <c r="P7" s="20">
        <v>1.5</v>
      </c>
      <c r="Q7" s="20">
        <v>3</v>
      </c>
      <c r="R7" s="41"/>
      <c r="S7" s="43"/>
    </row>
    <row r="8" spans="1:19" x14ac:dyDescent="0.3">
      <c r="A8" s="22" t="s">
        <v>246</v>
      </c>
      <c r="B8" s="21" t="s">
        <v>131</v>
      </c>
      <c r="C8" s="16" t="s">
        <v>147</v>
      </c>
      <c r="D8" s="17" t="s">
        <v>148</v>
      </c>
      <c r="E8" s="16">
        <v>3</v>
      </c>
      <c r="F8" s="16">
        <v>0</v>
      </c>
      <c r="G8" s="16">
        <v>3</v>
      </c>
      <c r="H8" s="16">
        <v>3</v>
      </c>
      <c r="I8" s="17" t="s">
        <v>149</v>
      </c>
      <c r="J8" s="45" t="s">
        <v>7</v>
      </c>
      <c r="K8" s="18" t="s">
        <v>231</v>
      </c>
      <c r="L8" s="20" t="s">
        <v>150</v>
      </c>
      <c r="M8" s="19" t="s">
        <v>148</v>
      </c>
      <c r="N8" s="20">
        <v>3</v>
      </c>
      <c r="O8" s="20">
        <v>0</v>
      </c>
      <c r="P8" s="20">
        <v>3</v>
      </c>
      <c r="Q8" s="20">
        <v>3</v>
      </c>
      <c r="R8" s="42"/>
      <c r="S8" s="43"/>
    </row>
    <row r="9" spans="1:19" x14ac:dyDescent="0.3">
      <c r="A9" s="22" t="s">
        <v>246</v>
      </c>
      <c r="B9" s="21" t="s">
        <v>131</v>
      </c>
      <c r="C9" s="16" t="s">
        <v>151</v>
      </c>
      <c r="D9" s="17" t="s">
        <v>152</v>
      </c>
      <c r="E9" s="16">
        <v>2</v>
      </c>
      <c r="F9" s="16">
        <v>1</v>
      </c>
      <c r="G9" s="16">
        <v>2</v>
      </c>
      <c r="H9" s="16">
        <v>4</v>
      </c>
      <c r="I9" s="17" t="s">
        <v>153</v>
      </c>
      <c r="J9" s="45" t="s">
        <v>7</v>
      </c>
      <c r="K9" s="18" t="s">
        <v>231</v>
      </c>
      <c r="L9" s="20" t="s">
        <v>154</v>
      </c>
      <c r="M9" s="19" t="s">
        <v>155</v>
      </c>
      <c r="N9" s="20">
        <v>3</v>
      </c>
      <c r="O9" s="20">
        <v>0</v>
      </c>
      <c r="P9" s="20">
        <v>3</v>
      </c>
      <c r="Q9" s="20">
        <v>4</v>
      </c>
      <c r="R9" s="41"/>
      <c r="S9" s="43"/>
    </row>
    <row r="10" spans="1:19" x14ac:dyDescent="0.3">
      <c r="A10" s="22" t="s">
        <v>246</v>
      </c>
      <c r="B10" s="21" t="s">
        <v>131</v>
      </c>
      <c r="C10" s="16" t="s">
        <v>156</v>
      </c>
      <c r="D10" s="17" t="s">
        <v>157</v>
      </c>
      <c r="E10" s="16">
        <v>3</v>
      </c>
      <c r="F10" s="16">
        <v>0</v>
      </c>
      <c r="G10" s="16">
        <v>3</v>
      </c>
      <c r="H10" s="16">
        <v>3</v>
      </c>
      <c r="I10" s="17" t="s">
        <v>158</v>
      </c>
      <c r="J10" s="45" t="s">
        <v>7</v>
      </c>
      <c r="K10" s="18" t="s">
        <v>231</v>
      </c>
      <c r="L10" s="20" t="s">
        <v>159</v>
      </c>
      <c r="M10" s="19" t="s">
        <v>157</v>
      </c>
      <c r="N10" s="20">
        <v>2</v>
      </c>
      <c r="O10" s="20">
        <v>0</v>
      </c>
      <c r="P10" s="20">
        <v>2</v>
      </c>
      <c r="Q10" s="20">
        <v>3</v>
      </c>
      <c r="R10" s="42"/>
      <c r="S10" s="43"/>
    </row>
    <row r="11" spans="1:19" x14ac:dyDescent="0.3">
      <c r="A11" s="22" t="s">
        <v>246</v>
      </c>
      <c r="B11" s="21" t="s">
        <v>131</v>
      </c>
      <c r="C11" s="16" t="s">
        <v>160</v>
      </c>
      <c r="D11" s="17" t="s">
        <v>161</v>
      </c>
      <c r="E11" s="16">
        <v>3</v>
      </c>
      <c r="F11" s="16">
        <v>0</v>
      </c>
      <c r="G11" s="16">
        <v>3</v>
      </c>
      <c r="H11" s="16">
        <v>4</v>
      </c>
      <c r="I11" s="17" t="s">
        <v>162</v>
      </c>
      <c r="J11" s="45" t="s">
        <v>7</v>
      </c>
      <c r="K11" s="18" t="s">
        <v>231</v>
      </c>
      <c r="L11" s="20" t="s">
        <v>163</v>
      </c>
      <c r="M11" s="19" t="s">
        <v>164</v>
      </c>
      <c r="N11" s="20">
        <v>2</v>
      </c>
      <c r="O11" s="20">
        <v>0</v>
      </c>
      <c r="P11" s="20">
        <v>2</v>
      </c>
      <c r="Q11" s="20">
        <v>4</v>
      </c>
      <c r="R11" s="41"/>
      <c r="S11" s="43"/>
    </row>
    <row r="12" spans="1:19" x14ac:dyDescent="0.3">
      <c r="A12" s="22" t="s">
        <v>246</v>
      </c>
      <c r="B12" s="21" t="s">
        <v>131</v>
      </c>
      <c r="C12" s="16" t="s">
        <v>165</v>
      </c>
      <c r="D12" s="17" t="s">
        <v>166</v>
      </c>
      <c r="E12" s="16">
        <v>3</v>
      </c>
      <c r="F12" s="16">
        <v>0</v>
      </c>
      <c r="G12" s="16">
        <v>3</v>
      </c>
      <c r="H12" s="16">
        <v>3</v>
      </c>
      <c r="I12" s="17" t="s">
        <v>167</v>
      </c>
      <c r="J12" s="45" t="s">
        <v>7</v>
      </c>
      <c r="K12" s="18" t="s">
        <v>231</v>
      </c>
      <c r="L12" s="20" t="s">
        <v>168</v>
      </c>
      <c r="M12" s="19" t="s">
        <v>169</v>
      </c>
      <c r="N12" s="20">
        <v>3</v>
      </c>
      <c r="O12" s="20">
        <v>0</v>
      </c>
      <c r="P12" s="20">
        <v>3</v>
      </c>
      <c r="Q12" s="20">
        <v>3</v>
      </c>
      <c r="R12" s="42"/>
      <c r="S12" s="43"/>
    </row>
    <row r="13" spans="1:19" x14ac:dyDescent="0.3">
      <c r="A13" s="22" t="s">
        <v>246</v>
      </c>
      <c r="B13" s="21" t="s">
        <v>131</v>
      </c>
      <c r="C13" s="16" t="s">
        <v>170</v>
      </c>
      <c r="D13" s="17" t="s">
        <v>171</v>
      </c>
      <c r="E13" s="16">
        <v>2</v>
      </c>
      <c r="F13" s="16">
        <v>0</v>
      </c>
      <c r="G13" s="16">
        <v>2</v>
      </c>
      <c r="H13" s="16">
        <v>2</v>
      </c>
      <c r="I13" s="17" t="s">
        <v>153</v>
      </c>
      <c r="J13" s="45" t="s">
        <v>7</v>
      </c>
      <c r="K13" s="18" t="s">
        <v>231</v>
      </c>
      <c r="L13" s="20" t="s">
        <v>172</v>
      </c>
      <c r="M13" s="19" t="s">
        <v>173</v>
      </c>
      <c r="N13" s="20">
        <v>2</v>
      </c>
      <c r="O13" s="20">
        <v>0</v>
      </c>
      <c r="P13" s="20">
        <v>2</v>
      </c>
      <c r="Q13" s="20">
        <v>2</v>
      </c>
      <c r="R13" s="41"/>
      <c r="S13" s="43"/>
    </row>
    <row r="14" spans="1:19" x14ac:dyDescent="0.3">
      <c r="A14" s="74" t="s">
        <v>246</v>
      </c>
      <c r="B14" s="72" t="s">
        <v>131</v>
      </c>
      <c r="C14" s="70" t="s">
        <v>174</v>
      </c>
      <c r="D14" s="68" t="s">
        <v>175</v>
      </c>
      <c r="E14" s="70">
        <v>2</v>
      </c>
      <c r="F14" s="70">
        <v>0</v>
      </c>
      <c r="G14" s="70">
        <v>2</v>
      </c>
      <c r="H14" s="70">
        <v>2</v>
      </c>
      <c r="I14" s="68" t="s">
        <v>153</v>
      </c>
      <c r="J14" s="45" t="s">
        <v>7</v>
      </c>
      <c r="K14" s="18" t="s">
        <v>231</v>
      </c>
      <c r="L14" s="20" t="s">
        <v>176</v>
      </c>
      <c r="M14" s="19" t="s">
        <v>177</v>
      </c>
      <c r="N14" s="20">
        <v>2</v>
      </c>
      <c r="O14" s="20">
        <v>0</v>
      </c>
      <c r="P14" s="20">
        <v>2</v>
      </c>
      <c r="Q14" s="20">
        <v>2</v>
      </c>
      <c r="R14" s="42"/>
      <c r="S14" s="43"/>
    </row>
    <row r="15" spans="1:19" x14ac:dyDescent="0.3">
      <c r="A15" s="75"/>
      <c r="B15" s="73"/>
      <c r="C15" s="71"/>
      <c r="D15" s="69"/>
      <c r="E15" s="71"/>
      <c r="F15" s="71"/>
      <c r="G15" s="71"/>
      <c r="H15" s="71"/>
      <c r="I15" s="69"/>
      <c r="J15" s="45" t="s">
        <v>7</v>
      </c>
      <c r="K15" s="18" t="s">
        <v>293</v>
      </c>
      <c r="L15" s="20" t="s">
        <v>327</v>
      </c>
      <c r="M15" s="19" t="s">
        <v>177</v>
      </c>
      <c r="N15" s="20">
        <v>2</v>
      </c>
      <c r="O15" s="20">
        <v>0</v>
      </c>
      <c r="P15" s="20">
        <v>2</v>
      </c>
      <c r="Q15" s="20">
        <v>2</v>
      </c>
      <c r="R15" s="42"/>
      <c r="S15" s="43"/>
    </row>
    <row r="16" spans="1:19" x14ac:dyDescent="0.3">
      <c r="A16" s="22" t="s">
        <v>246</v>
      </c>
      <c r="B16" s="21" t="s">
        <v>131</v>
      </c>
      <c r="C16" s="16" t="s">
        <v>178</v>
      </c>
      <c r="D16" s="17" t="s">
        <v>179</v>
      </c>
      <c r="E16" s="16">
        <v>2</v>
      </c>
      <c r="F16" s="16">
        <v>0</v>
      </c>
      <c r="G16" s="16">
        <v>2</v>
      </c>
      <c r="H16" s="16">
        <v>4</v>
      </c>
      <c r="I16" s="17" t="s">
        <v>180</v>
      </c>
      <c r="J16" s="45" t="s">
        <v>7</v>
      </c>
      <c r="K16" s="18" t="s">
        <v>231</v>
      </c>
      <c r="L16" s="20" t="s">
        <v>181</v>
      </c>
      <c r="M16" s="19" t="s">
        <v>182</v>
      </c>
      <c r="N16" s="20">
        <v>2</v>
      </c>
      <c r="O16" s="20">
        <v>0</v>
      </c>
      <c r="P16" s="20">
        <v>2</v>
      </c>
      <c r="Q16" s="20">
        <v>3</v>
      </c>
      <c r="R16" s="41"/>
      <c r="S16" s="43"/>
    </row>
    <row r="17" spans="1:19" x14ac:dyDescent="0.3">
      <c r="A17" s="22" t="s">
        <v>246</v>
      </c>
      <c r="B17" s="21" t="s">
        <v>131</v>
      </c>
      <c r="C17" s="16" t="s">
        <v>183</v>
      </c>
      <c r="D17" s="17" t="s">
        <v>184</v>
      </c>
      <c r="E17" s="16">
        <v>2</v>
      </c>
      <c r="F17" s="16">
        <v>0</v>
      </c>
      <c r="G17" s="16">
        <v>2</v>
      </c>
      <c r="H17" s="16">
        <v>2</v>
      </c>
      <c r="I17" s="17" t="s">
        <v>162</v>
      </c>
      <c r="J17" s="45" t="s">
        <v>7</v>
      </c>
      <c r="K17" s="18" t="s">
        <v>231</v>
      </c>
      <c r="L17" s="20" t="s">
        <v>185</v>
      </c>
      <c r="M17" s="19" t="s">
        <v>184</v>
      </c>
      <c r="N17" s="20">
        <v>2</v>
      </c>
      <c r="O17" s="20">
        <v>0</v>
      </c>
      <c r="P17" s="20">
        <v>2</v>
      </c>
      <c r="Q17" s="20">
        <v>3</v>
      </c>
      <c r="R17" s="42"/>
      <c r="S17" s="43"/>
    </row>
    <row r="18" spans="1:19" x14ac:dyDescent="0.3">
      <c r="A18" s="22" t="s">
        <v>246</v>
      </c>
      <c r="B18" s="21" t="s">
        <v>131</v>
      </c>
      <c r="C18" s="16" t="s">
        <v>186</v>
      </c>
      <c r="D18" s="17" t="s">
        <v>187</v>
      </c>
      <c r="E18" s="16">
        <v>3</v>
      </c>
      <c r="F18" s="16">
        <v>0</v>
      </c>
      <c r="G18" s="16">
        <v>3</v>
      </c>
      <c r="H18" s="16">
        <v>5</v>
      </c>
      <c r="I18" s="17" t="s">
        <v>188</v>
      </c>
      <c r="J18" s="45" t="s">
        <v>7</v>
      </c>
      <c r="K18" s="18" t="s">
        <v>231</v>
      </c>
      <c r="L18" s="20" t="s">
        <v>189</v>
      </c>
      <c r="M18" s="19" t="s">
        <v>190</v>
      </c>
      <c r="N18" s="20">
        <v>2</v>
      </c>
      <c r="O18" s="20">
        <v>1</v>
      </c>
      <c r="P18" s="20">
        <v>2.5</v>
      </c>
      <c r="Q18" s="20">
        <v>3</v>
      </c>
      <c r="R18" s="41"/>
      <c r="S18" s="43"/>
    </row>
    <row r="19" spans="1:19" x14ac:dyDescent="0.3">
      <c r="A19" s="74" t="s">
        <v>246</v>
      </c>
      <c r="B19" s="72" t="s">
        <v>191</v>
      </c>
      <c r="C19" s="70" t="s">
        <v>192</v>
      </c>
      <c r="D19" s="68" t="s">
        <v>193</v>
      </c>
      <c r="E19" s="70">
        <v>3</v>
      </c>
      <c r="F19" s="70">
        <v>2</v>
      </c>
      <c r="G19" s="70">
        <v>4</v>
      </c>
      <c r="H19" s="70">
        <v>5</v>
      </c>
      <c r="I19" s="68" t="s">
        <v>194</v>
      </c>
      <c r="J19" s="45" t="s">
        <v>7</v>
      </c>
      <c r="K19" s="18" t="s">
        <v>231</v>
      </c>
      <c r="L19" s="20" t="s">
        <v>195</v>
      </c>
      <c r="M19" s="19" t="s">
        <v>193</v>
      </c>
      <c r="N19" s="20">
        <v>4</v>
      </c>
      <c r="O19" s="20">
        <v>0</v>
      </c>
      <c r="P19" s="20">
        <v>4</v>
      </c>
      <c r="Q19" s="20">
        <v>4</v>
      </c>
      <c r="R19" s="42"/>
      <c r="S19" s="43"/>
    </row>
    <row r="20" spans="1:19" x14ac:dyDescent="0.3">
      <c r="A20" s="79"/>
      <c r="B20" s="78"/>
      <c r="C20" s="77"/>
      <c r="D20" s="76"/>
      <c r="E20" s="77"/>
      <c r="F20" s="77"/>
      <c r="G20" s="77"/>
      <c r="H20" s="77"/>
      <c r="I20" s="76"/>
      <c r="J20" s="45" t="s">
        <v>7</v>
      </c>
      <c r="K20" s="18" t="s">
        <v>59</v>
      </c>
      <c r="L20" s="20" t="s">
        <v>195</v>
      </c>
      <c r="M20" s="19" t="s">
        <v>193</v>
      </c>
      <c r="N20" s="20">
        <v>4</v>
      </c>
      <c r="O20" s="20">
        <v>0</v>
      </c>
      <c r="P20" s="20">
        <v>4</v>
      </c>
      <c r="Q20" s="20">
        <v>4</v>
      </c>
      <c r="R20" s="42"/>
      <c r="S20" s="43"/>
    </row>
    <row r="21" spans="1:19" x14ac:dyDescent="0.3">
      <c r="A21" s="75"/>
      <c r="B21" s="73"/>
      <c r="C21" s="71"/>
      <c r="D21" s="69"/>
      <c r="E21" s="71"/>
      <c r="F21" s="71"/>
      <c r="G21" s="71"/>
      <c r="H21" s="71"/>
      <c r="I21" s="69"/>
      <c r="J21" s="45" t="s">
        <v>7</v>
      </c>
      <c r="K21" s="18" t="s">
        <v>293</v>
      </c>
      <c r="L21" s="20" t="s">
        <v>195</v>
      </c>
      <c r="M21" s="19" t="s">
        <v>193</v>
      </c>
      <c r="N21" s="20">
        <v>4</v>
      </c>
      <c r="O21" s="20">
        <v>0</v>
      </c>
      <c r="P21" s="20">
        <v>4</v>
      </c>
      <c r="Q21" s="20">
        <v>4</v>
      </c>
      <c r="R21" s="42"/>
      <c r="S21" s="43"/>
    </row>
    <row r="22" spans="1:19" x14ac:dyDescent="0.3">
      <c r="A22" s="74" t="s">
        <v>246</v>
      </c>
      <c r="B22" s="72" t="s">
        <v>191</v>
      </c>
      <c r="C22" s="70" t="s">
        <v>196</v>
      </c>
      <c r="D22" s="68" t="s">
        <v>197</v>
      </c>
      <c r="E22" s="70">
        <v>3</v>
      </c>
      <c r="F22" s="70">
        <v>2</v>
      </c>
      <c r="G22" s="70">
        <v>4</v>
      </c>
      <c r="H22" s="70">
        <v>5</v>
      </c>
      <c r="I22" s="68" t="s">
        <v>194</v>
      </c>
      <c r="J22" s="45" t="s">
        <v>7</v>
      </c>
      <c r="K22" s="18" t="s">
        <v>231</v>
      </c>
      <c r="L22" s="20" t="s">
        <v>198</v>
      </c>
      <c r="M22" s="19" t="s">
        <v>197</v>
      </c>
      <c r="N22" s="20">
        <v>4</v>
      </c>
      <c r="O22" s="20">
        <v>0</v>
      </c>
      <c r="P22" s="20">
        <v>4</v>
      </c>
      <c r="Q22" s="20">
        <v>4</v>
      </c>
      <c r="R22" s="41"/>
      <c r="S22" s="43"/>
    </row>
    <row r="23" spans="1:19" x14ac:dyDescent="0.3">
      <c r="A23" s="79"/>
      <c r="B23" s="78"/>
      <c r="C23" s="77"/>
      <c r="D23" s="76"/>
      <c r="E23" s="77"/>
      <c r="F23" s="77"/>
      <c r="G23" s="77"/>
      <c r="H23" s="77"/>
      <c r="I23" s="76"/>
      <c r="J23" s="45" t="s">
        <v>7</v>
      </c>
      <c r="K23" s="18" t="s">
        <v>59</v>
      </c>
      <c r="L23" s="20" t="s">
        <v>198</v>
      </c>
      <c r="M23" s="19" t="s">
        <v>197</v>
      </c>
      <c r="N23" s="20">
        <v>4</v>
      </c>
      <c r="O23" s="20">
        <v>0</v>
      </c>
      <c r="P23" s="20">
        <v>4</v>
      </c>
      <c r="Q23" s="20">
        <v>4</v>
      </c>
      <c r="R23" s="41"/>
      <c r="S23" s="43"/>
    </row>
    <row r="24" spans="1:19" x14ac:dyDescent="0.3">
      <c r="A24" s="75"/>
      <c r="B24" s="73"/>
      <c r="C24" s="71"/>
      <c r="D24" s="69"/>
      <c r="E24" s="71"/>
      <c r="F24" s="71"/>
      <c r="G24" s="71"/>
      <c r="H24" s="71"/>
      <c r="I24" s="69"/>
      <c r="J24" s="45" t="s">
        <v>7</v>
      </c>
      <c r="K24" s="18" t="s">
        <v>293</v>
      </c>
      <c r="L24" s="20" t="s">
        <v>198</v>
      </c>
      <c r="M24" s="19" t="s">
        <v>197</v>
      </c>
      <c r="N24" s="20">
        <v>4</v>
      </c>
      <c r="O24" s="20">
        <v>0</v>
      </c>
      <c r="P24" s="20">
        <v>4</v>
      </c>
      <c r="Q24" s="20">
        <v>4</v>
      </c>
      <c r="R24" s="41"/>
      <c r="S24" s="43"/>
    </row>
    <row r="25" spans="1:19" x14ac:dyDescent="0.3">
      <c r="A25" s="22" t="s">
        <v>246</v>
      </c>
      <c r="B25" s="21" t="s">
        <v>199</v>
      </c>
      <c r="C25" s="16" t="s">
        <v>200</v>
      </c>
      <c r="D25" s="17" t="s">
        <v>201</v>
      </c>
      <c r="E25" s="16">
        <v>3</v>
      </c>
      <c r="F25" s="16">
        <v>2</v>
      </c>
      <c r="G25" s="16">
        <v>4</v>
      </c>
      <c r="H25" s="16">
        <v>4</v>
      </c>
      <c r="I25" s="17" t="s">
        <v>202</v>
      </c>
      <c r="J25" s="45" t="s">
        <v>7</v>
      </c>
      <c r="K25" s="18" t="s">
        <v>231</v>
      </c>
      <c r="L25" s="20" t="s">
        <v>203</v>
      </c>
      <c r="M25" s="19" t="s">
        <v>201</v>
      </c>
      <c r="N25" s="20">
        <v>3</v>
      </c>
      <c r="O25" s="20">
        <v>0</v>
      </c>
      <c r="P25" s="20">
        <v>3</v>
      </c>
      <c r="Q25" s="20">
        <v>3</v>
      </c>
      <c r="R25" s="42"/>
      <c r="S25" s="43"/>
    </row>
    <row r="26" spans="1:19" x14ac:dyDescent="0.3">
      <c r="A26" s="74" t="s">
        <v>246</v>
      </c>
      <c r="B26" s="72" t="s">
        <v>199</v>
      </c>
      <c r="C26" s="70" t="s">
        <v>204</v>
      </c>
      <c r="D26" s="68" t="s">
        <v>205</v>
      </c>
      <c r="E26" s="70">
        <v>2</v>
      </c>
      <c r="F26" s="70">
        <v>0</v>
      </c>
      <c r="G26" s="70">
        <v>2</v>
      </c>
      <c r="H26" s="70">
        <v>2</v>
      </c>
      <c r="I26" s="68" t="s">
        <v>206</v>
      </c>
      <c r="J26" s="45" t="s">
        <v>7</v>
      </c>
      <c r="K26" s="18" t="s">
        <v>231</v>
      </c>
      <c r="L26" s="20" t="s">
        <v>204</v>
      </c>
      <c r="M26" s="19" t="s">
        <v>205</v>
      </c>
      <c r="N26" s="20">
        <v>2</v>
      </c>
      <c r="O26" s="20">
        <v>0</v>
      </c>
      <c r="P26" s="20">
        <v>2</v>
      </c>
      <c r="Q26" s="20">
        <v>2</v>
      </c>
      <c r="R26" s="41"/>
      <c r="S26" s="43"/>
    </row>
    <row r="27" spans="1:19" x14ac:dyDescent="0.3">
      <c r="A27" s="75"/>
      <c r="B27" s="73"/>
      <c r="C27" s="71"/>
      <c r="D27" s="69"/>
      <c r="E27" s="71"/>
      <c r="F27" s="71"/>
      <c r="G27" s="71"/>
      <c r="H27" s="71"/>
      <c r="I27" s="69"/>
      <c r="J27" s="45" t="s">
        <v>7</v>
      </c>
      <c r="K27" s="18" t="s">
        <v>293</v>
      </c>
      <c r="L27" s="20" t="s">
        <v>204</v>
      </c>
      <c r="M27" s="19" t="s">
        <v>205</v>
      </c>
      <c r="N27" s="20">
        <v>2</v>
      </c>
      <c r="O27" s="20">
        <v>0</v>
      </c>
      <c r="P27" s="20">
        <v>2</v>
      </c>
      <c r="Q27" s="20">
        <v>2</v>
      </c>
      <c r="R27" s="41"/>
      <c r="S27" s="43"/>
    </row>
    <row r="28" spans="1:19" x14ac:dyDescent="0.3">
      <c r="A28" s="74" t="s">
        <v>246</v>
      </c>
      <c r="B28" s="72" t="s">
        <v>131</v>
      </c>
      <c r="C28" s="70" t="s">
        <v>207</v>
      </c>
      <c r="D28" s="68" t="s">
        <v>208</v>
      </c>
      <c r="E28" s="70">
        <v>3</v>
      </c>
      <c r="F28" s="70">
        <v>0</v>
      </c>
      <c r="G28" s="70">
        <v>3</v>
      </c>
      <c r="H28" s="70">
        <v>4</v>
      </c>
      <c r="I28" s="68" t="s">
        <v>209</v>
      </c>
      <c r="J28" s="45" t="s">
        <v>7</v>
      </c>
      <c r="K28" s="18" t="s">
        <v>231</v>
      </c>
      <c r="L28" s="20" t="s">
        <v>210</v>
      </c>
      <c r="M28" s="19" t="s">
        <v>211</v>
      </c>
      <c r="N28" s="20">
        <v>3</v>
      </c>
      <c r="O28" s="20">
        <v>0</v>
      </c>
      <c r="P28" s="20">
        <v>3</v>
      </c>
      <c r="Q28" s="20">
        <v>3</v>
      </c>
      <c r="R28" s="42"/>
      <c r="S28" s="43"/>
    </row>
    <row r="29" spans="1:19" x14ac:dyDescent="0.3">
      <c r="A29" s="79"/>
      <c r="B29" s="78"/>
      <c r="C29" s="77"/>
      <c r="D29" s="76"/>
      <c r="E29" s="77"/>
      <c r="F29" s="77"/>
      <c r="G29" s="77"/>
      <c r="H29" s="77"/>
      <c r="I29" s="76"/>
      <c r="J29" s="45" t="s">
        <v>7</v>
      </c>
      <c r="K29" s="18" t="s">
        <v>59</v>
      </c>
      <c r="L29" s="20" t="s">
        <v>244</v>
      </c>
      <c r="M29" s="19" t="s">
        <v>208</v>
      </c>
      <c r="N29" s="20">
        <v>3</v>
      </c>
      <c r="O29" s="20">
        <v>0</v>
      </c>
      <c r="P29" s="20">
        <v>3</v>
      </c>
      <c r="Q29" s="20">
        <v>5</v>
      </c>
      <c r="R29" s="44"/>
      <c r="S29" s="43"/>
    </row>
    <row r="30" spans="1:19" x14ac:dyDescent="0.3">
      <c r="A30" s="75"/>
      <c r="B30" s="73"/>
      <c r="C30" s="71"/>
      <c r="D30" s="69"/>
      <c r="E30" s="71"/>
      <c r="F30" s="71"/>
      <c r="G30" s="71"/>
      <c r="H30" s="71"/>
      <c r="I30" s="69"/>
      <c r="J30" s="45" t="s">
        <v>7</v>
      </c>
      <c r="K30" s="18" t="s">
        <v>293</v>
      </c>
      <c r="L30" s="20" t="s">
        <v>328</v>
      </c>
      <c r="M30" s="19" t="s">
        <v>208</v>
      </c>
      <c r="N30" s="20">
        <v>3</v>
      </c>
      <c r="O30" s="20">
        <v>0</v>
      </c>
      <c r="P30" s="20">
        <v>3</v>
      </c>
      <c r="Q30" s="20">
        <v>3</v>
      </c>
      <c r="R30" s="44"/>
      <c r="S30" s="43"/>
    </row>
    <row r="31" spans="1:19" x14ac:dyDescent="0.3">
      <c r="A31" s="22" t="s">
        <v>246</v>
      </c>
      <c r="B31" s="21" t="s">
        <v>286</v>
      </c>
      <c r="C31" s="16" t="s">
        <v>212</v>
      </c>
      <c r="D31" s="17" t="s">
        <v>213</v>
      </c>
      <c r="E31" s="16">
        <v>2</v>
      </c>
      <c r="F31" s="16">
        <v>0</v>
      </c>
      <c r="G31" s="16">
        <v>2</v>
      </c>
      <c r="H31" s="16">
        <v>2</v>
      </c>
      <c r="I31" s="17" t="s">
        <v>214</v>
      </c>
      <c r="J31" s="45" t="s">
        <v>7</v>
      </c>
      <c r="K31" s="18" t="s">
        <v>63</v>
      </c>
      <c r="L31" s="20" t="s">
        <v>215</v>
      </c>
      <c r="M31" s="19" t="s">
        <v>213</v>
      </c>
      <c r="N31" s="20">
        <v>2</v>
      </c>
      <c r="O31" s="20">
        <v>0</v>
      </c>
      <c r="P31" s="20">
        <v>2</v>
      </c>
      <c r="Q31" s="20">
        <v>4</v>
      </c>
      <c r="S31" s="43"/>
    </row>
    <row r="32" spans="1:19" x14ac:dyDescent="0.3">
      <c r="A32" s="22" t="s">
        <v>246</v>
      </c>
      <c r="B32" s="21" t="s">
        <v>286</v>
      </c>
      <c r="C32" s="16" t="s">
        <v>216</v>
      </c>
      <c r="D32" s="17" t="s">
        <v>217</v>
      </c>
      <c r="E32" s="16">
        <v>3</v>
      </c>
      <c r="F32" s="16">
        <v>2</v>
      </c>
      <c r="G32" s="16">
        <v>4</v>
      </c>
      <c r="H32" s="16">
        <v>7</v>
      </c>
      <c r="I32" s="17" t="s">
        <v>218</v>
      </c>
      <c r="J32" s="45" t="s">
        <v>7</v>
      </c>
      <c r="K32" s="18" t="s">
        <v>63</v>
      </c>
      <c r="L32" s="20" t="s">
        <v>219</v>
      </c>
      <c r="M32" s="19" t="s">
        <v>220</v>
      </c>
      <c r="N32" s="20">
        <v>3</v>
      </c>
      <c r="O32" s="20">
        <v>2</v>
      </c>
      <c r="P32" s="20">
        <v>4</v>
      </c>
      <c r="Q32" s="20">
        <v>5</v>
      </c>
      <c r="S32" s="43"/>
    </row>
    <row r="33" spans="1:17" x14ac:dyDescent="0.3">
      <c r="A33" s="74" t="s">
        <v>246</v>
      </c>
      <c r="B33" s="72" t="s">
        <v>287</v>
      </c>
      <c r="C33" s="70" t="s">
        <v>221</v>
      </c>
      <c r="D33" s="68" t="s">
        <v>136</v>
      </c>
      <c r="E33" s="70">
        <v>3</v>
      </c>
      <c r="F33" s="70">
        <v>0</v>
      </c>
      <c r="G33" s="70">
        <v>3</v>
      </c>
      <c r="H33" s="70">
        <v>5</v>
      </c>
      <c r="I33" s="68" t="s">
        <v>222</v>
      </c>
      <c r="J33" s="45" t="s">
        <v>7</v>
      </c>
      <c r="K33" s="18" t="s">
        <v>63</v>
      </c>
      <c r="L33" s="20" t="s">
        <v>28</v>
      </c>
      <c r="M33" s="19" t="s">
        <v>136</v>
      </c>
      <c r="N33" s="20">
        <v>2</v>
      </c>
      <c r="O33" s="20">
        <v>0</v>
      </c>
      <c r="P33" s="20">
        <v>2</v>
      </c>
      <c r="Q33" s="20">
        <v>2</v>
      </c>
    </row>
    <row r="34" spans="1:17" x14ac:dyDescent="0.3">
      <c r="A34" s="75"/>
      <c r="B34" s="73"/>
      <c r="C34" s="71"/>
      <c r="D34" s="69"/>
      <c r="E34" s="71"/>
      <c r="F34" s="71"/>
      <c r="G34" s="71"/>
      <c r="H34" s="71"/>
      <c r="I34" s="69"/>
      <c r="J34" s="45" t="s">
        <v>7</v>
      </c>
      <c r="K34" s="18" t="s">
        <v>293</v>
      </c>
      <c r="L34" s="20" t="s">
        <v>316</v>
      </c>
      <c r="M34" s="19" t="s">
        <v>136</v>
      </c>
      <c r="N34" s="20">
        <v>2</v>
      </c>
      <c r="O34" s="20">
        <v>0</v>
      </c>
      <c r="P34" s="20">
        <v>2</v>
      </c>
      <c r="Q34" s="20">
        <v>3</v>
      </c>
    </row>
    <row r="35" spans="1:17" x14ac:dyDescent="0.3">
      <c r="A35" s="74" t="s">
        <v>246</v>
      </c>
      <c r="B35" s="72" t="s">
        <v>223</v>
      </c>
      <c r="C35" s="70" t="s">
        <v>224</v>
      </c>
      <c r="D35" s="68" t="s">
        <v>225</v>
      </c>
      <c r="E35" s="70">
        <v>2</v>
      </c>
      <c r="F35" s="70">
        <v>0</v>
      </c>
      <c r="G35" s="70">
        <v>2</v>
      </c>
      <c r="H35" s="70">
        <v>2</v>
      </c>
      <c r="I35" s="68" t="s">
        <v>226</v>
      </c>
      <c r="J35" s="45" t="s">
        <v>7</v>
      </c>
      <c r="K35" s="18" t="s">
        <v>63</v>
      </c>
      <c r="L35" s="20" t="s">
        <v>224</v>
      </c>
      <c r="M35" s="19" t="s">
        <v>227</v>
      </c>
      <c r="N35" s="20">
        <v>2</v>
      </c>
      <c r="O35" s="20">
        <v>0</v>
      </c>
      <c r="P35" s="20">
        <v>2</v>
      </c>
      <c r="Q35" s="20">
        <v>2</v>
      </c>
    </row>
    <row r="36" spans="1:17" x14ac:dyDescent="0.3">
      <c r="A36" s="79"/>
      <c r="B36" s="78"/>
      <c r="C36" s="77"/>
      <c r="D36" s="76"/>
      <c r="E36" s="77"/>
      <c r="F36" s="77"/>
      <c r="G36" s="77"/>
      <c r="H36" s="77"/>
      <c r="I36" s="76"/>
      <c r="J36" s="45" t="s">
        <v>7</v>
      </c>
      <c r="K36" s="18" t="s">
        <v>59</v>
      </c>
      <c r="L36" s="20" t="s">
        <v>224</v>
      </c>
      <c r="M36" s="19" t="s">
        <v>260</v>
      </c>
      <c r="N36" s="20">
        <v>2</v>
      </c>
      <c r="O36" s="20">
        <v>0</v>
      </c>
      <c r="P36" s="20">
        <v>2</v>
      </c>
      <c r="Q36" s="20">
        <v>2</v>
      </c>
    </row>
    <row r="37" spans="1:17" x14ac:dyDescent="0.3">
      <c r="A37" s="75"/>
      <c r="B37" s="73"/>
      <c r="C37" s="71"/>
      <c r="D37" s="69"/>
      <c r="E37" s="71"/>
      <c r="F37" s="71"/>
      <c r="G37" s="71"/>
      <c r="H37" s="71"/>
      <c r="I37" s="69"/>
      <c r="J37" s="45" t="s">
        <v>7</v>
      </c>
      <c r="K37" s="18" t="s">
        <v>293</v>
      </c>
      <c r="L37" s="20" t="s">
        <v>224</v>
      </c>
      <c r="M37" s="19" t="s">
        <v>260</v>
      </c>
      <c r="N37" s="20">
        <v>2</v>
      </c>
      <c r="O37" s="20">
        <v>0</v>
      </c>
      <c r="P37" s="20">
        <v>2</v>
      </c>
      <c r="Q37" s="20">
        <v>2</v>
      </c>
    </row>
    <row r="38" spans="1:17" x14ac:dyDescent="0.3">
      <c r="A38" s="74" t="s">
        <v>246</v>
      </c>
      <c r="B38" s="72" t="s">
        <v>223</v>
      </c>
      <c r="C38" s="70" t="s">
        <v>204</v>
      </c>
      <c r="D38" s="68" t="s">
        <v>205</v>
      </c>
      <c r="E38" s="70">
        <v>2</v>
      </c>
      <c r="F38" s="70">
        <v>0</v>
      </c>
      <c r="G38" s="70">
        <v>2</v>
      </c>
      <c r="H38" s="70">
        <v>2</v>
      </c>
      <c r="I38" s="68" t="s">
        <v>226</v>
      </c>
      <c r="J38" s="45" t="s">
        <v>7</v>
      </c>
      <c r="K38" s="18" t="s">
        <v>63</v>
      </c>
      <c r="L38" s="20" t="s">
        <v>204</v>
      </c>
      <c r="M38" s="19" t="s">
        <v>228</v>
      </c>
      <c r="N38" s="20">
        <v>2</v>
      </c>
      <c r="O38" s="20">
        <v>0</v>
      </c>
      <c r="P38" s="20">
        <v>2</v>
      </c>
      <c r="Q38" s="20">
        <v>2</v>
      </c>
    </row>
    <row r="39" spans="1:17" x14ac:dyDescent="0.3">
      <c r="A39" s="75"/>
      <c r="B39" s="73"/>
      <c r="C39" s="71"/>
      <c r="D39" s="69"/>
      <c r="E39" s="71"/>
      <c r="F39" s="71"/>
      <c r="G39" s="71"/>
      <c r="H39" s="71"/>
      <c r="I39" s="69"/>
      <c r="J39" s="45" t="s">
        <v>7</v>
      </c>
      <c r="K39" s="18" t="s">
        <v>59</v>
      </c>
      <c r="L39" s="20" t="s">
        <v>204</v>
      </c>
      <c r="M39" s="19" t="s">
        <v>261</v>
      </c>
      <c r="N39" s="20">
        <v>2</v>
      </c>
      <c r="O39" s="20">
        <v>0</v>
      </c>
      <c r="P39" s="20">
        <v>2</v>
      </c>
      <c r="Q39" s="20">
        <v>2</v>
      </c>
    </row>
    <row r="40" spans="1:17" x14ac:dyDescent="0.3">
      <c r="A40" s="22" t="s">
        <v>246</v>
      </c>
      <c r="B40" s="21" t="s">
        <v>288</v>
      </c>
      <c r="C40" s="16" t="s">
        <v>192</v>
      </c>
      <c r="D40" s="17" t="s">
        <v>193</v>
      </c>
      <c r="E40" s="16">
        <v>3</v>
      </c>
      <c r="F40" s="16">
        <v>2</v>
      </c>
      <c r="G40" s="16">
        <v>4</v>
      </c>
      <c r="H40" s="16">
        <v>5</v>
      </c>
      <c r="I40" s="17" t="s">
        <v>229</v>
      </c>
      <c r="J40" s="45" t="s">
        <v>7</v>
      </c>
      <c r="K40" s="18" t="s">
        <v>63</v>
      </c>
      <c r="L40" s="20" t="s">
        <v>195</v>
      </c>
      <c r="M40" s="19" t="s">
        <v>193</v>
      </c>
      <c r="N40" s="20">
        <v>4</v>
      </c>
      <c r="O40" s="20">
        <v>0</v>
      </c>
      <c r="P40" s="20">
        <v>4</v>
      </c>
      <c r="Q40" s="20">
        <v>4</v>
      </c>
    </row>
    <row r="41" spans="1:17" x14ac:dyDescent="0.3">
      <c r="A41" s="22" t="s">
        <v>246</v>
      </c>
      <c r="B41" s="21" t="s">
        <v>288</v>
      </c>
      <c r="C41" s="16" t="s">
        <v>196</v>
      </c>
      <c r="D41" s="17" t="s">
        <v>197</v>
      </c>
      <c r="E41" s="16">
        <v>3</v>
      </c>
      <c r="F41" s="16">
        <v>2</v>
      </c>
      <c r="G41" s="16">
        <v>4</v>
      </c>
      <c r="H41" s="16">
        <v>5</v>
      </c>
      <c r="I41" s="17" t="s">
        <v>229</v>
      </c>
      <c r="J41" s="45" t="s">
        <v>7</v>
      </c>
      <c r="K41" s="18" t="s">
        <v>63</v>
      </c>
      <c r="L41" s="20" t="s">
        <v>198</v>
      </c>
      <c r="M41" s="19" t="s">
        <v>197</v>
      </c>
      <c r="N41" s="20">
        <v>4</v>
      </c>
      <c r="O41" s="20">
        <v>0</v>
      </c>
      <c r="P41" s="20">
        <v>4</v>
      </c>
      <c r="Q41" s="20">
        <v>4</v>
      </c>
    </row>
    <row r="42" spans="1:17" x14ac:dyDescent="0.3">
      <c r="A42" s="74" t="s">
        <v>246</v>
      </c>
      <c r="B42" s="72" t="s">
        <v>191</v>
      </c>
      <c r="C42" s="70" t="s">
        <v>200</v>
      </c>
      <c r="D42" s="68" t="s">
        <v>201</v>
      </c>
      <c r="E42" s="70">
        <v>3</v>
      </c>
      <c r="F42" s="70">
        <v>2</v>
      </c>
      <c r="G42" s="70">
        <v>3</v>
      </c>
      <c r="H42" s="70">
        <v>4</v>
      </c>
      <c r="I42" s="68" t="s">
        <v>230</v>
      </c>
      <c r="J42" s="45" t="s">
        <v>7</v>
      </c>
      <c r="K42" s="18" t="s">
        <v>63</v>
      </c>
      <c r="L42" s="20" t="s">
        <v>203</v>
      </c>
      <c r="M42" s="19" t="s">
        <v>201</v>
      </c>
      <c r="N42" s="20">
        <v>3</v>
      </c>
      <c r="O42" s="20">
        <v>0</v>
      </c>
      <c r="P42" s="20">
        <v>3</v>
      </c>
      <c r="Q42" s="20">
        <v>3</v>
      </c>
    </row>
    <row r="43" spans="1:17" x14ac:dyDescent="0.3">
      <c r="A43" s="79"/>
      <c r="B43" s="78"/>
      <c r="C43" s="77"/>
      <c r="D43" s="76"/>
      <c r="E43" s="77"/>
      <c r="F43" s="77"/>
      <c r="G43" s="77"/>
      <c r="H43" s="77"/>
      <c r="I43" s="76"/>
      <c r="J43" s="45" t="s">
        <v>7</v>
      </c>
      <c r="K43" s="18" t="s">
        <v>59</v>
      </c>
      <c r="L43" s="20" t="s">
        <v>203</v>
      </c>
      <c r="M43" s="19" t="s">
        <v>201</v>
      </c>
      <c r="N43" s="20">
        <v>3</v>
      </c>
      <c r="O43" s="20">
        <v>0</v>
      </c>
      <c r="P43" s="20">
        <v>3</v>
      </c>
      <c r="Q43" s="20">
        <v>3</v>
      </c>
    </row>
    <row r="44" spans="1:17" x14ac:dyDescent="0.3">
      <c r="A44" s="75"/>
      <c r="B44" s="73"/>
      <c r="C44" s="71"/>
      <c r="D44" s="69"/>
      <c r="E44" s="71"/>
      <c r="F44" s="71"/>
      <c r="G44" s="71"/>
      <c r="H44" s="71"/>
      <c r="I44" s="69"/>
      <c r="J44" s="45" t="s">
        <v>7</v>
      </c>
      <c r="K44" s="18" t="s">
        <v>293</v>
      </c>
      <c r="L44" s="20" t="s">
        <v>203</v>
      </c>
      <c r="M44" s="19" t="s">
        <v>201</v>
      </c>
      <c r="N44" s="20">
        <v>3</v>
      </c>
      <c r="O44" s="20">
        <v>0</v>
      </c>
      <c r="P44" s="20">
        <v>3</v>
      </c>
      <c r="Q44" s="20">
        <v>3</v>
      </c>
    </row>
    <row r="45" spans="1:17" x14ac:dyDescent="0.3">
      <c r="A45" s="22" t="s">
        <v>246</v>
      </c>
      <c r="B45" s="21" t="s">
        <v>131</v>
      </c>
      <c r="C45" s="16" t="s">
        <v>247</v>
      </c>
      <c r="D45" s="17" t="s">
        <v>248</v>
      </c>
      <c r="E45" s="16" t="s">
        <v>249</v>
      </c>
      <c r="F45" s="16">
        <v>1</v>
      </c>
      <c r="G45" s="16">
        <v>3</v>
      </c>
      <c r="H45" s="16">
        <v>4</v>
      </c>
      <c r="I45" s="17" t="s">
        <v>250</v>
      </c>
      <c r="J45" s="45" t="s">
        <v>7</v>
      </c>
      <c r="K45" s="18" t="s">
        <v>59</v>
      </c>
      <c r="L45" s="20" t="s">
        <v>251</v>
      </c>
      <c r="M45" s="19" t="s">
        <v>252</v>
      </c>
      <c r="N45" s="20">
        <v>2</v>
      </c>
      <c r="O45" s="20">
        <v>2</v>
      </c>
      <c r="P45" s="20">
        <v>3</v>
      </c>
      <c r="Q45" s="20">
        <v>4</v>
      </c>
    </row>
    <row r="46" spans="1:17" x14ac:dyDescent="0.3">
      <c r="A46" s="22" t="s">
        <v>246</v>
      </c>
      <c r="B46" s="21" t="s">
        <v>131</v>
      </c>
      <c r="C46" s="16" t="s">
        <v>253</v>
      </c>
      <c r="D46" s="17" t="s">
        <v>254</v>
      </c>
      <c r="E46" s="16">
        <v>3</v>
      </c>
      <c r="F46" s="16">
        <v>0</v>
      </c>
      <c r="G46" s="16">
        <v>3</v>
      </c>
      <c r="H46" s="16">
        <v>5</v>
      </c>
      <c r="I46" s="17" t="s">
        <v>255</v>
      </c>
      <c r="J46" s="45" t="s">
        <v>7</v>
      </c>
      <c r="K46" s="18" t="s">
        <v>59</v>
      </c>
      <c r="L46" s="20" t="s">
        <v>256</v>
      </c>
      <c r="M46" s="19" t="s">
        <v>257</v>
      </c>
      <c r="N46" s="20">
        <v>2</v>
      </c>
      <c r="O46" s="20">
        <v>0</v>
      </c>
      <c r="P46" s="20">
        <v>2</v>
      </c>
      <c r="Q46" s="20">
        <v>4</v>
      </c>
    </row>
    <row r="47" spans="1:17" x14ac:dyDescent="0.3">
      <c r="A47" s="22" t="s">
        <v>246</v>
      </c>
      <c r="B47" s="21" t="s">
        <v>131</v>
      </c>
      <c r="C47" s="16" t="s">
        <v>183</v>
      </c>
      <c r="D47" s="17" t="s">
        <v>184</v>
      </c>
      <c r="E47" s="16">
        <v>2</v>
      </c>
      <c r="F47" s="16">
        <v>0</v>
      </c>
      <c r="G47" s="16">
        <v>2</v>
      </c>
      <c r="H47" s="16">
        <v>2</v>
      </c>
      <c r="I47" s="17" t="s">
        <v>258</v>
      </c>
      <c r="J47" s="45" t="s">
        <v>7</v>
      </c>
      <c r="K47" s="18" t="s">
        <v>59</v>
      </c>
      <c r="L47" s="20" t="s">
        <v>259</v>
      </c>
      <c r="M47" s="19" t="s">
        <v>184</v>
      </c>
      <c r="N47" s="20">
        <v>2</v>
      </c>
      <c r="O47" s="20">
        <v>0</v>
      </c>
      <c r="P47" s="20">
        <v>2</v>
      </c>
      <c r="Q47" s="20">
        <v>2</v>
      </c>
    </row>
    <row r="48" spans="1:17" x14ac:dyDescent="0.3">
      <c r="A48" s="22" t="s">
        <v>246</v>
      </c>
      <c r="B48" s="21" t="s">
        <v>285</v>
      </c>
      <c r="C48" s="16" t="s">
        <v>262</v>
      </c>
      <c r="D48" s="17" t="s">
        <v>263</v>
      </c>
      <c r="E48" s="16">
        <v>2</v>
      </c>
      <c r="F48" s="16">
        <v>1</v>
      </c>
      <c r="G48" s="16">
        <v>2</v>
      </c>
      <c r="H48" s="16">
        <v>4</v>
      </c>
      <c r="I48" s="17" t="s">
        <v>264</v>
      </c>
      <c r="J48" s="45" t="s">
        <v>7</v>
      </c>
      <c r="K48" s="18" t="s">
        <v>59</v>
      </c>
      <c r="L48" s="20" t="s">
        <v>265</v>
      </c>
      <c r="M48" s="19" t="s">
        <v>266</v>
      </c>
      <c r="N48" s="20">
        <v>3</v>
      </c>
      <c r="O48" s="20">
        <v>0</v>
      </c>
      <c r="P48" s="20">
        <v>3</v>
      </c>
      <c r="Q48" s="20">
        <v>5</v>
      </c>
    </row>
    <row r="49" spans="1:17" x14ac:dyDescent="0.3">
      <c r="A49" s="22" t="s">
        <v>246</v>
      </c>
      <c r="B49" s="21" t="s">
        <v>285</v>
      </c>
      <c r="C49" s="16" t="s">
        <v>267</v>
      </c>
      <c r="D49" s="17" t="s">
        <v>268</v>
      </c>
      <c r="E49" s="16">
        <v>2</v>
      </c>
      <c r="F49" s="16">
        <v>0</v>
      </c>
      <c r="G49" s="16">
        <v>2</v>
      </c>
      <c r="H49" s="16">
        <v>3</v>
      </c>
      <c r="I49" s="17" t="s">
        <v>269</v>
      </c>
      <c r="J49" s="45" t="s">
        <v>7</v>
      </c>
      <c r="K49" s="18" t="s">
        <v>59</v>
      </c>
      <c r="L49" s="20" t="s">
        <v>270</v>
      </c>
      <c r="M49" s="19" t="s">
        <v>271</v>
      </c>
      <c r="N49" s="20">
        <v>3</v>
      </c>
      <c r="O49" s="20">
        <v>0</v>
      </c>
      <c r="P49" s="20">
        <v>3</v>
      </c>
      <c r="Q49" s="20">
        <v>5</v>
      </c>
    </row>
    <row r="50" spans="1:17" x14ac:dyDescent="0.3">
      <c r="A50" s="74" t="s">
        <v>246</v>
      </c>
      <c r="B50" s="72" t="s">
        <v>131</v>
      </c>
      <c r="C50" s="70" t="s">
        <v>274</v>
      </c>
      <c r="D50" s="68" t="s">
        <v>155</v>
      </c>
      <c r="E50" s="70">
        <v>3</v>
      </c>
      <c r="F50" s="70">
        <v>1</v>
      </c>
      <c r="G50" s="70">
        <v>3</v>
      </c>
      <c r="H50" s="70">
        <v>4</v>
      </c>
      <c r="I50" s="68" t="s">
        <v>275</v>
      </c>
      <c r="J50" s="45" t="s">
        <v>7</v>
      </c>
      <c r="K50" s="18" t="s">
        <v>59</v>
      </c>
      <c r="L50" s="20" t="s">
        <v>276</v>
      </c>
      <c r="M50" s="19" t="s">
        <v>155</v>
      </c>
      <c r="N50" s="20">
        <v>3</v>
      </c>
      <c r="O50" s="20">
        <v>0</v>
      </c>
      <c r="P50" s="20">
        <v>3</v>
      </c>
      <c r="Q50" s="20">
        <v>4</v>
      </c>
    </row>
    <row r="51" spans="1:17" x14ac:dyDescent="0.3">
      <c r="A51" s="75"/>
      <c r="B51" s="73"/>
      <c r="C51" s="71"/>
      <c r="D51" s="69"/>
      <c r="E51" s="71"/>
      <c r="F51" s="71"/>
      <c r="G51" s="71"/>
      <c r="H51" s="71"/>
      <c r="I51" s="69"/>
      <c r="J51" s="45" t="s">
        <v>7</v>
      </c>
      <c r="K51" s="18" t="s">
        <v>293</v>
      </c>
      <c r="L51" s="20" t="s">
        <v>308</v>
      </c>
      <c r="M51" s="19" t="s">
        <v>155</v>
      </c>
      <c r="N51" s="20">
        <v>3</v>
      </c>
      <c r="O51" s="20">
        <v>0</v>
      </c>
      <c r="P51" s="20">
        <v>3</v>
      </c>
      <c r="Q51" s="20">
        <v>4</v>
      </c>
    </row>
    <row r="52" spans="1:17" x14ac:dyDescent="0.3">
      <c r="A52" s="22" t="s">
        <v>246</v>
      </c>
      <c r="B52" s="21" t="s">
        <v>131</v>
      </c>
      <c r="C52" s="16" t="s">
        <v>277</v>
      </c>
      <c r="D52" s="17" t="s">
        <v>278</v>
      </c>
      <c r="E52" s="16">
        <v>3</v>
      </c>
      <c r="F52" s="16">
        <v>0</v>
      </c>
      <c r="G52" s="16">
        <v>3</v>
      </c>
      <c r="H52" s="16">
        <v>4</v>
      </c>
      <c r="I52" s="17" t="s">
        <v>279</v>
      </c>
      <c r="J52" s="45" t="s">
        <v>7</v>
      </c>
      <c r="K52" s="18" t="s">
        <v>59</v>
      </c>
      <c r="L52" s="20" t="s">
        <v>280</v>
      </c>
      <c r="M52" s="19" t="s">
        <v>278</v>
      </c>
      <c r="N52" s="20">
        <v>3</v>
      </c>
      <c r="O52" s="20">
        <v>0</v>
      </c>
      <c r="P52" s="20">
        <v>3</v>
      </c>
      <c r="Q52" s="20">
        <v>4</v>
      </c>
    </row>
    <row r="53" spans="1:17" x14ac:dyDescent="0.3">
      <c r="A53" s="74" t="s">
        <v>246</v>
      </c>
      <c r="B53" s="72" t="s">
        <v>131</v>
      </c>
      <c r="C53" s="70" t="s">
        <v>281</v>
      </c>
      <c r="D53" s="68" t="s">
        <v>282</v>
      </c>
      <c r="E53" s="70">
        <v>4</v>
      </c>
      <c r="F53" s="70">
        <v>0</v>
      </c>
      <c r="G53" s="70">
        <v>4</v>
      </c>
      <c r="H53" s="70">
        <v>4</v>
      </c>
      <c r="I53" s="68" t="s">
        <v>283</v>
      </c>
      <c r="J53" s="45" t="s">
        <v>7</v>
      </c>
      <c r="K53" s="18" t="s">
        <v>59</v>
      </c>
      <c r="L53" s="20" t="s">
        <v>284</v>
      </c>
      <c r="M53" s="19" t="s">
        <v>282</v>
      </c>
      <c r="N53" s="20">
        <v>3</v>
      </c>
      <c r="O53" s="20">
        <v>0</v>
      </c>
      <c r="P53" s="20">
        <v>3</v>
      </c>
      <c r="Q53" s="20">
        <v>3</v>
      </c>
    </row>
    <row r="54" spans="1:17" x14ac:dyDescent="0.3">
      <c r="A54" s="75"/>
      <c r="B54" s="73"/>
      <c r="C54" s="71"/>
      <c r="D54" s="69"/>
      <c r="E54" s="71"/>
      <c r="F54" s="71"/>
      <c r="G54" s="71"/>
      <c r="H54" s="71"/>
      <c r="I54" s="69"/>
      <c r="J54" s="49" t="s">
        <v>7</v>
      </c>
      <c r="K54" s="50" t="s">
        <v>63</v>
      </c>
      <c r="L54" s="51" t="s">
        <v>329</v>
      </c>
      <c r="M54" s="52" t="s">
        <v>282</v>
      </c>
      <c r="N54" s="51">
        <v>3</v>
      </c>
      <c r="O54" s="51">
        <v>0</v>
      </c>
      <c r="P54" s="51">
        <v>3</v>
      </c>
      <c r="Q54" s="51">
        <v>4</v>
      </c>
    </row>
    <row r="55" spans="1:17" x14ac:dyDescent="0.3">
      <c r="A55" s="22" t="s">
        <v>246</v>
      </c>
      <c r="B55" s="21" t="s">
        <v>292</v>
      </c>
      <c r="C55" s="16" t="s">
        <v>289</v>
      </c>
      <c r="D55" s="17" t="s">
        <v>290</v>
      </c>
      <c r="E55" s="16">
        <v>3</v>
      </c>
      <c r="F55" s="16">
        <v>0</v>
      </c>
      <c r="G55" s="16">
        <v>3</v>
      </c>
      <c r="H55" s="16">
        <v>6</v>
      </c>
      <c r="I55" s="17" t="s">
        <v>291</v>
      </c>
      <c r="J55" s="45" t="s">
        <v>7</v>
      </c>
      <c r="K55" s="18" t="s">
        <v>293</v>
      </c>
      <c r="L55" s="20" t="s">
        <v>294</v>
      </c>
      <c r="M55" s="19" t="s">
        <v>295</v>
      </c>
      <c r="N55" s="20">
        <v>3</v>
      </c>
      <c r="O55" s="20">
        <v>0</v>
      </c>
      <c r="P55" s="20">
        <v>3</v>
      </c>
      <c r="Q55" s="20">
        <v>4</v>
      </c>
    </row>
    <row r="56" spans="1:17" x14ac:dyDescent="0.3">
      <c r="A56" s="22" t="s">
        <v>246</v>
      </c>
      <c r="B56" s="21" t="s">
        <v>292</v>
      </c>
      <c r="C56" s="16" t="s">
        <v>297</v>
      </c>
      <c r="D56" s="17" t="s">
        <v>296</v>
      </c>
      <c r="E56" s="16">
        <v>2</v>
      </c>
      <c r="F56" s="16">
        <v>3</v>
      </c>
      <c r="G56" s="16">
        <v>3</v>
      </c>
      <c r="H56" s="16">
        <v>6</v>
      </c>
      <c r="I56" s="17" t="s">
        <v>298</v>
      </c>
      <c r="J56" s="45" t="s">
        <v>7</v>
      </c>
      <c r="K56" s="18" t="s">
        <v>293</v>
      </c>
      <c r="L56" s="20" t="s">
        <v>299</v>
      </c>
      <c r="M56" s="19" t="s">
        <v>300</v>
      </c>
      <c r="N56" s="20">
        <v>2</v>
      </c>
      <c r="O56" s="20">
        <v>2</v>
      </c>
      <c r="P56" s="20">
        <v>3</v>
      </c>
      <c r="Q56" s="20">
        <v>4</v>
      </c>
    </row>
    <row r="57" spans="1:17" x14ac:dyDescent="0.3">
      <c r="A57" s="22" t="s">
        <v>246</v>
      </c>
      <c r="B57" s="21" t="s">
        <v>292</v>
      </c>
      <c r="C57" s="16" t="s">
        <v>302</v>
      </c>
      <c r="D57" s="17" t="s">
        <v>301</v>
      </c>
      <c r="E57" s="16">
        <v>3</v>
      </c>
      <c r="F57" s="16">
        <v>0</v>
      </c>
      <c r="G57" s="16">
        <v>3</v>
      </c>
      <c r="H57" s="16">
        <v>6</v>
      </c>
      <c r="I57" s="17" t="s">
        <v>291</v>
      </c>
      <c r="J57" s="45" t="s">
        <v>7</v>
      </c>
      <c r="K57" s="18" t="s">
        <v>293</v>
      </c>
      <c r="L57" s="20" t="s">
        <v>303</v>
      </c>
      <c r="M57" s="19" t="s">
        <v>301</v>
      </c>
      <c r="N57" s="20">
        <v>3</v>
      </c>
      <c r="O57" s="20">
        <v>0</v>
      </c>
      <c r="P57" s="20">
        <v>3</v>
      </c>
      <c r="Q57" s="20">
        <v>4</v>
      </c>
    </row>
    <row r="58" spans="1:17" x14ac:dyDescent="0.3">
      <c r="A58" s="22" t="s">
        <v>246</v>
      </c>
      <c r="B58" s="21" t="s">
        <v>131</v>
      </c>
      <c r="C58" s="16" t="s">
        <v>305</v>
      </c>
      <c r="D58" s="17" t="s">
        <v>304</v>
      </c>
      <c r="E58" s="16">
        <v>3</v>
      </c>
      <c r="F58" s="16">
        <v>0</v>
      </c>
      <c r="G58" s="16">
        <v>3</v>
      </c>
      <c r="H58" s="16">
        <v>5</v>
      </c>
      <c r="I58" s="17" t="s">
        <v>188</v>
      </c>
      <c r="J58" s="45" t="s">
        <v>7</v>
      </c>
      <c r="K58" s="18" t="s">
        <v>293</v>
      </c>
      <c r="L58" s="20" t="s">
        <v>306</v>
      </c>
      <c r="M58" s="19" t="s">
        <v>304</v>
      </c>
      <c r="N58" s="20">
        <v>2</v>
      </c>
      <c r="O58" s="20">
        <v>0</v>
      </c>
      <c r="P58" s="20">
        <v>2</v>
      </c>
      <c r="Q58" s="20">
        <v>4</v>
      </c>
    </row>
    <row r="59" spans="1:17" x14ac:dyDescent="0.3">
      <c r="A59" s="22" t="s">
        <v>246</v>
      </c>
      <c r="B59" s="21" t="s">
        <v>131</v>
      </c>
      <c r="C59" s="16" t="s">
        <v>165</v>
      </c>
      <c r="D59" s="17" t="s">
        <v>166</v>
      </c>
      <c r="E59" s="16">
        <v>3</v>
      </c>
      <c r="F59" s="16">
        <v>0</v>
      </c>
      <c r="G59" s="16">
        <v>3</v>
      </c>
      <c r="H59" s="16">
        <v>3</v>
      </c>
      <c r="I59" s="17" t="s">
        <v>167</v>
      </c>
      <c r="J59" s="45" t="s">
        <v>7</v>
      </c>
      <c r="K59" s="18" t="s">
        <v>293</v>
      </c>
      <c r="L59" s="20" t="s">
        <v>307</v>
      </c>
      <c r="M59" s="19" t="s">
        <v>166</v>
      </c>
      <c r="N59" s="20">
        <v>3</v>
      </c>
      <c r="O59" s="20">
        <v>0</v>
      </c>
      <c r="P59" s="20">
        <v>3</v>
      </c>
      <c r="Q59" s="20">
        <v>3</v>
      </c>
    </row>
    <row r="60" spans="1:17" x14ac:dyDescent="0.3">
      <c r="A60" s="22" t="s">
        <v>246</v>
      </c>
      <c r="B60" s="21" t="s">
        <v>292</v>
      </c>
      <c r="C60" s="16" t="s">
        <v>310</v>
      </c>
      <c r="D60" s="17" t="s">
        <v>309</v>
      </c>
      <c r="E60" s="16">
        <v>3</v>
      </c>
      <c r="F60" s="16">
        <v>0</v>
      </c>
      <c r="G60" s="16">
        <v>3</v>
      </c>
      <c r="H60" s="16">
        <v>4</v>
      </c>
      <c r="I60" s="17" t="s">
        <v>298</v>
      </c>
      <c r="J60" s="45" t="s">
        <v>7</v>
      </c>
      <c r="K60" s="18" t="s">
        <v>293</v>
      </c>
      <c r="L60" s="20" t="s">
        <v>311</v>
      </c>
      <c r="M60" s="19" t="s">
        <v>309</v>
      </c>
      <c r="N60" s="20">
        <v>2</v>
      </c>
      <c r="O60" s="20">
        <v>0</v>
      </c>
      <c r="P60" s="20">
        <v>2</v>
      </c>
      <c r="Q60" s="20">
        <v>5</v>
      </c>
    </row>
    <row r="61" spans="1:17" x14ac:dyDescent="0.3">
      <c r="A61" s="22" t="s">
        <v>246</v>
      </c>
      <c r="B61" s="21" t="s">
        <v>131</v>
      </c>
      <c r="C61" s="16" t="s">
        <v>312</v>
      </c>
      <c r="D61" s="17" t="s">
        <v>313</v>
      </c>
      <c r="E61" s="16">
        <v>2</v>
      </c>
      <c r="F61" s="16">
        <v>0</v>
      </c>
      <c r="G61" s="16">
        <v>2</v>
      </c>
      <c r="H61" s="16">
        <v>4</v>
      </c>
      <c r="I61" s="17" t="s">
        <v>275</v>
      </c>
      <c r="J61" s="45" t="s">
        <v>7</v>
      </c>
      <c r="K61" s="18" t="s">
        <v>293</v>
      </c>
      <c r="L61" s="20" t="s">
        <v>314</v>
      </c>
      <c r="M61" s="19" t="s">
        <v>315</v>
      </c>
      <c r="N61" s="20">
        <v>2</v>
      </c>
      <c r="O61" s="20">
        <v>2</v>
      </c>
      <c r="P61" s="20">
        <v>3</v>
      </c>
      <c r="Q61" s="20">
        <v>4</v>
      </c>
    </row>
    <row r="62" spans="1:17" x14ac:dyDescent="0.3">
      <c r="A62" s="22" t="s">
        <v>246</v>
      </c>
      <c r="B62" s="21" t="s">
        <v>131</v>
      </c>
      <c r="C62" s="16" t="s">
        <v>319</v>
      </c>
      <c r="D62" s="17" t="s">
        <v>320</v>
      </c>
      <c r="E62" s="16">
        <v>2</v>
      </c>
      <c r="F62" s="16">
        <v>0</v>
      </c>
      <c r="G62" s="16">
        <v>2</v>
      </c>
      <c r="H62" s="16">
        <v>4</v>
      </c>
      <c r="I62" s="17" t="s">
        <v>275</v>
      </c>
      <c r="J62" s="45" t="s">
        <v>7</v>
      </c>
      <c r="K62" s="18" t="s">
        <v>293</v>
      </c>
      <c r="L62" s="20" t="s">
        <v>321</v>
      </c>
      <c r="M62" s="19" t="s">
        <v>320</v>
      </c>
      <c r="N62" s="20">
        <v>3</v>
      </c>
      <c r="O62" s="20">
        <v>0</v>
      </c>
      <c r="P62" s="20">
        <v>3</v>
      </c>
      <c r="Q62" s="20">
        <v>4</v>
      </c>
    </row>
    <row r="63" spans="1:17" x14ac:dyDescent="0.3">
      <c r="A63" s="22" t="s">
        <v>246</v>
      </c>
      <c r="B63" s="21" t="s">
        <v>287</v>
      </c>
      <c r="C63" s="16" t="s">
        <v>322</v>
      </c>
      <c r="D63" s="17" t="s">
        <v>323</v>
      </c>
      <c r="E63" s="16">
        <v>3</v>
      </c>
      <c r="F63" s="16">
        <v>0</v>
      </c>
      <c r="G63" s="16">
        <v>3</v>
      </c>
      <c r="H63" s="16">
        <v>6</v>
      </c>
      <c r="I63" s="17" t="s">
        <v>324</v>
      </c>
      <c r="J63" s="45" t="s">
        <v>7</v>
      </c>
      <c r="K63" s="18" t="s">
        <v>293</v>
      </c>
      <c r="L63" s="20" t="s">
        <v>325</v>
      </c>
      <c r="M63" s="19" t="s">
        <v>326</v>
      </c>
      <c r="N63" s="20">
        <v>2</v>
      </c>
      <c r="O63" s="20">
        <v>0</v>
      </c>
      <c r="P63" s="20">
        <v>2</v>
      </c>
      <c r="Q63" s="20">
        <v>4</v>
      </c>
    </row>
  </sheetData>
  <mergeCells count="110">
    <mergeCell ref="A1:I1"/>
    <mergeCell ref="J1:M1"/>
    <mergeCell ref="I5:I7"/>
    <mergeCell ref="H5:H7"/>
    <mergeCell ref="G5:G7"/>
    <mergeCell ref="F5:F7"/>
    <mergeCell ref="E5:E7"/>
    <mergeCell ref="D5:D7"/>
    <mergeCell ref="C5:C7"/>
    <mergeCell ref="B5:B7"/>
    <mergeCell ref="A5:A7"/>
    <mergeCell ref="D14:D15"/>
    <mergeCell ref="A14:A15"/>
    <mergeCell ref="B14:B15"/>
    <mergeCell ref="C14:C15"/>
    <mergeCell ref="I19:I21"/>
    <mergeCell ref="H19:H21"/>
    <mergeCell ref="G19:G21"/>
    <mergeCell ref="F19:F21"/>
    <mergeCell ref="E19:E21"/>
    <mergeCell ref="D19:D21"/>
    <mergeCell ref="C19:C21"/>
    <mergeCell ref="B19:B21"/>
    <mergeCell ref="A19:A21"/>
    <mergeCell ref="I14:I15"/>
    <mergeCell ref="H14:H15"/>
    <mergeCell ref="G14:G15"/>
    <mergeCell ref="F14:F15"/>
    <mergeCell ref="E14:E15"/>
    <mergeCell ref="D22:D24"/>
    <mergeCell ref="C22:C24"/>
    <mergeCell ref="B22:B24"/>
    <mergeCell ref="A22:A24"/>
    <mergeCell ref="I26:I27"/>
    <mergeCell ref="H26:H27"/>
    <mergeCell ref="G26:G27"/>
    <mergeCell ref="F26:F27"/>
    <mergeCell ref="E26:E27"/>
    <mergeCell ref="D26:D27"/>
    <mergeCell ref="C26:C27"/>
    <mergeCell ref="B26:B27"/>
    <mergeCell ref="A26:A27"/>
    <mergeCell ref="I22:I24"/>
    <mergeCell ref="H22:H24"/>
    <mergeCell ref="G22:G24"/>
    <mergeCell ref="F22:F24"/>
    <mergeCell ref="E22:E24"/>
    <mergeCell ref="D28:D30"/>
    <mergeCell ref="C28:C30"/>
    <mergeCell ref="B28:B30"/>
    <mergeCell ref="A28:A30"/>
    <mergeCell ref="I33:I34"/>
    <mergeCell ref="H33:H34"/>
    <mergeCell ref="G33:G34"/>
    <mergeCell ref="F33:F34"/>
    <mergeCell ref="E33:E34"/>
    <mergeCell ref="D33:D34"/>
    <mergeCell ref="C33:C34"/>
    <mergeCell ref="B33:B34"/>
    <mergeCell ref="A33:A34"/>
    <mergeCell ref="I28:I30"/>
    <mergeCell ref="H28:H30"/>
    <mergeCell ref="G28:G30"/>
    <mergeCell ref="F28:F30"/>
    <mergeCell ref="E28:E30"/>
    <mergeCell ref="D35:D37"/>
    <mergeCell ref="C35:C37"/>
    <mergeCell ref="B35:B37"/>
    <mergeCell ref="A35:A37"/>
    <mergeCell ref="I38:I39"/>
    <mergeCell ref="H38:H39"/>
    <mergeCell ref="G38:G39"/>
    <mergeCell ref="F38:F39"/>
    <mergeCell ref="E38:E39"/>
    <mergeCell ref="D38:D39"/>
    <mergeCell ref="C38:C39"/>
    <mergeCell ref="B38:B39"/>
    <mergeCell ref="A38:A39"/>
    <mergeCell ref="I35:I37"/>
    <mergeCell ref="H35:H37"/>
    <mergeCell ref="G35:G37"/>
    <mergeCell ref="F35:F37"/>
    <mergeCell ref="E35:E37"/>
    <mergeCell ref="D42:D44"/>
    <mergeCell ref="C42:C44"/>
    <mergeCell ref="B42:B44"/>
    <mergeCell ref="A42:A44"/>
    <mergeCell ref="I50:I51"/>
    <mergeCell ref="H50:H51"/>
    <mergeCell ref="G50:G51"/>
    <mergeCell ref="F50:F51"/>
    <mergeCell ref="E50:E51"/>
    <mergeCell ref="D50:D51"/>
    <mergeCell ref="C50:C51"/>
    <mergeCell ref="B50:B51"/>
    <mergeCell ref="A50:A51"/>
    <mergeCell ref="I42:I44"/>
    <mergeCell ref="H42:H44"/>
    <mergeCell ref="G42:G44"/>
    <mergeCell ref="F42:F44"/>
    <mergeCell ref="E42:E44"/>
    <mergeCell ref="I53:I54"/>
    <mergeCell ref="H53:H54"/>
    <mergeCell ref="G53:G54"/>
    <mergeCell ref="F53:F54"/>
    <mergeCell ref="E53:E54"/>
    <mergeCell ref="D53:D54"/>
    <mergeCell ref="C53:C54"/>
    <mergeCell ref="B53:B54"/>
    <mergeCell ref="A53:A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ETM ALINABİLECEK DERSLER</vt:lpstr>
      <vt:lpstr>Teknoloji Birim İçi Eşlenik</vt:lpstr>
      <vt:lpstr>Teknoloji Birim Dışı Eşlenik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AlperErgün</dc:creator>
  <cp:lastModifiedBy>abdurrahim</cp:lastModifiedBy>
  <dcterms:created xsi:type="dcterms:W3CDTF">2018-04-17T12:27:51Z</dcterms:created>
  <dcterms:modified xsi:type="dcterms:W3CDTF">2022-06-16T18:32:40Z</dcterms:modified>
</cp:coreProperties>
</file>